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18\Plan anticorrupcion\"/>
    </mc:Choice>
  </mc:AlternateContent>
  <bookViews>
    <workbookView xWindow="0" yWindow="0" windowWidth="15360" windowHeight="7155" firstSheet="1" activeTab="5"/>
  </bookViews>
  <sheets>
    <sheet name="Total" sheetId="9" state="hidden" r:id="rId1"/>
    <sheet name="2014" sheetId="8" r:id="rId2"/>
    <sheet name="2015" sheetId="7" r:id="rId3"/>
    <sheet name="2016" sheetId="6" r:id="rId4"/>
    <sheet name="2017" sheetId="5" r:id="rId5"/>
    <sheet name="2018" sheetId="10" r:id="rId6"/>
  </sheets>
  <definedNames>
    <definedName name="_xlnm._FilterDatabase" localSheetId="1" hidden="1">'2014'!$A$1:$M$203</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52511"/>
</workbook>
</file>

<file path=xl/calcChain.xml><?xml version="1.0" encoding="utf-8"?>
<calcChain xmlns="http://schemas.openxmlformats.org/spreadsheetml/2006/main">
  <c r="L119"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<sst xmlns="http://schemas.openxmlformats.org/spreadsheetml/2006/main" count="6162" uniqueCount="2584">
  <si>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</si>
  <si>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</si>
  <si>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</si>
  <si>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</si>
  <si>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</si>
  <si>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</si>
  <si>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</si>
  <si>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</si>
  <si>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</si>
  <si>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</si>
  <si>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</si>
  <si>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</si>
  <si>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</si>
  <si>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</si>
  <si>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</si>
  <si>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</si>
  <si>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</si>
  <si>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</si>
  <si>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</si>
  <si>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</si>
  <si>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</si>
  <si>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</si>
  <si>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</si>
  <si>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</si>
  <si>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</si>
  <si>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</si>
  <si>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</si>
  <si>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</si>
  <si>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</si>
  <si>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</si>
  <si>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</si>
  <si>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</si>
  <si>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</si>
  <si>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</si>
  <si>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</si>
  <si>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</si>
  <si>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</si>
  <si>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</si>
  <si>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</si>
  <si>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</si>
  <si>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</si>
  <si>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</si>
  <si>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</si>
  <si>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</si>
  <si>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</si>
  <si>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</si>
  <si>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</si>
  <si>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</si>
  <si>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</si>
  <si>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</si>
  <si>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</si>
  <si>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</si>
  <si>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</si>
  <si>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</si>
  <si>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</si>
  <si>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</si>
  <si>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</si>
  <si>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</si>
  <si>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</si>
  <si>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</si>
  <si>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</si>
  <si>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</si>
  <si>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</si>
  <si>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</si>
  <si>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</si>
  <si>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</si>
  <si>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</si>
  <si>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</si>
  <si>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</si>
  <si>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</si>
  <si>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</si>
  <si>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</si>
  <si>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</si>
  <si>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</si>
  <si>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</si>
  <si>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</si>
  <si>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</si>
  <si>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</si>
  <si>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</si>
  <si>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</si>
  <si>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</si>
  <si>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</si>
  <si>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</si>
  <si>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</si>
  <si>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</si>
  <si>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</si>
  <si>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</si>
  <si>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</si>
  <si>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</si>
  <si>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</si>
  <si>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</si>
  <si>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</si>
  <si>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</si>
  <si>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</si>
  <si>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</si>
  <si>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</si>
  <si>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</si>
  <si>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</si>
  <si>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</si>
  <si>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</si>
  <si>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</si>
  <si>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</si>
  <si>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</si>
  <si>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</si>
  <si>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</si>
  <si>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</si>
  <si>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</si>
  <si>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</si>
  <si>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</si>
  <si>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</si>
  <si>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</si>
  <si>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</si>
  <si>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</si>
  <si>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</si>
  <si>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</si>
  <si>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</si>
  <si>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</si>
  <si>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</si>
  <si>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</si>
  <si>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</si>
  <si>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</si>
  <si>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</si>
  <si>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</si>
  <si>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</si>
  <si>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</si>
  <si>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</si>
  <si>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</si>
  <si>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</si>
  <si>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</si>
  <si>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</si>
  <si>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</si>
  <si>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</si>
  <si>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</si>
  <si>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</si>
  <si>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</si>
  <si>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</si>
  <si>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</si>
  <si>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</si>
  <si>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</si>
  <si>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</si>
  <si>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</si>
  <si>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</si>
  <si>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</si>
  <si>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</si>
  <si>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</si>
  <si>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</si>
  <si>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</si>
  <si>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</si>
  <si>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</si>
  <si>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</si>
  <si>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</si>
  <si>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</si>
  <si>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</si>
  <si>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</si>
  <si>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</si>
  <si>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</si>
  <si>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</si>
  <si>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</si>
  <si>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</si>
  <si>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</si>
  <si>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</si>
  <si>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</si>
  <si>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</si>
  <si>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</si>
  <si>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</si>
  <si>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</si>
  <si>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</si>
  <si>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</si>
  <si>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</si>
  <si>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</si>
  <si>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</si>
  <si>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</si>
  <si>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</si>
  <si>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</si>
  <si>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</si>
  <si>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</si>
  <si>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</si>
  <si>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</si>
  <si>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</si>
  <si>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</si>
  <si>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</si>
  <si>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</si>
  <si>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</si>
  <si>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</si>
  <si>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</si>
  <si>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</si>
  <si>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</si>
  <si>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</si>
  <si>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</si>
  <si>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</si>
  <si>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</si>
  <si>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</si>
  <si>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</si>
  <si>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</si>
  <si>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</si>
  <si>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</si>
  <si>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</si>
  <si>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</si>
  <si>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</si>
  <si>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</si>
  <si>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</si>
  <si>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</si>
  <si>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</si>
  <si>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</si>
  <si>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</si>
  <si>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</si>
  <si>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</si>
  <si>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</si>
  <si>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</si>
  <si>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</si>
  <si>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</si>
  <si>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</si>
  <si>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</si>
  <si>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</si>
  <si>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</si>
  <si>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</si>
  <si>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</si>
  <si>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</si>
  <si>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</si>
  <si>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</si>
  <si>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</si>
  <si>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</si>
  <si>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</si>
  <si>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</si>
  <si>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</si>
  <si>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</si>
  <si>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</si>
  <si>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</si>
  <si>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</si>
  <si>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</si>
  <si>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</si>
  <si>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</si>
  <si>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</si>
  <si>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</si>
  <si>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</si>
  <si>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</si>
  <si>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</si>
  <si>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</si>
  <si>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</si>
  <si>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</si>
  <si>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</si>
  <si>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</si>
  <si>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</si>
  <si>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</si>
  <si>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</si>
  <si>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</si>
  <si>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</si>
  <si>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</si>
  <si>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</si>
  <si>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</si>
  <si>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</si>
  <si>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</si>
  <si>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</si>
  <si>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</si>
  <si>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</si>
  <si>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</si>
  <si>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</si>
  <si>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</si>
  <si>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</si>
  <si>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</si>
  <si>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</si>
  <si>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</si>
  <si>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</si>
  <si>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</si>
  <si>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</si>
  <si>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</si>
  <si>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</si>
  <si>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</si>
  <si>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</si>
  <si>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</si>
  <si>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</si>
  <si>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</si>
  <si>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</si>
  <si>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</si>
  <si>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</si>
  <si>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</si>
  <si>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</si>
  <si>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</si>
  <si>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</si>
  <si>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</si>
  <si>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</si>
  <si>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</si>
  <si>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</si>
  <si>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</si>
  <si>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</si>
  <si>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</si>
  <si>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</si>
  <si>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</si>
  <si>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</si>
  <si>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</si>
  <si>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</si>
  <si>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</si>
  <si>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</si>
  <si>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</si>
  <si>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</si>
  <si>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</si>
  <si>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</si>
  <si>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</si>
  <si>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</si>
  <si>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</si>
  <si>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</si>
  <si>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</si>
  <si>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</si>
  <si>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</si>
  <si>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</si>
  <si>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</si>
  <si>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</si>
  <si>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</si>
  <si>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</si>
  <si>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</si>
  <si>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</si>
  <si>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</si>
  <si>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</si>
  <si>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</si>
  <si>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</si>
  <si>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</si>
  <si>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</si>
  <si>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</si>
  <si>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</si>
  <si>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</si>
  <si>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</si>
  <si>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</si>
  <si>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</si>
  <si>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</si>
  <si>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</si>
  <si>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</si>
  <si>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</si>
  <si>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</si>
  <si>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</si>
  <si>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</si>
  <si>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</si>
  <si>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</si>
  <si>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</si>
  <si>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</si>
  <si>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</si>
  <si>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</si>
  <si>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</si>
  <si>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</si>
  <si>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</si>
  <si>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</si>
  <si>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</si>
  <si>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</si>
  <si>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</si>
  <si>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</si>
  <si>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</si>
  <si>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</si>
  <si>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</si>
  <si>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</si>
  <si>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</si>
  <si>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</si>
  <si>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</si>
  <si>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</si>
  <si>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</si>
  <si>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</si>
  <si>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</si>
  <si>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</si>
  <si>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</si>
  <si>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</si>
  <si>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</si>
  <si>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</si>
  <si>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</si>
  <si>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</si>
  <si>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</si>
  <si>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</si>
  <si>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</si>
  <si>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</si>
  <si>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</si>
  <si>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</si>
  <si>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</si>
  <si>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</si>
  <si>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</si>
  <si>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</si>
  <si>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</si>
  <si>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</si>
  <si>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</si>
  <si>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</si>
  <si>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</si>
  <si>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</si>
  <si>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</si>
  <si>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</si>
  <si>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</si>
  <si>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</si>
  <si>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</si>
  <si>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</si>
  <si>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</si>
  <si>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</si>
  <si>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</si>
  <si>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</si>
  <si>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</si>
  <si>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</si>
  <si>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</si>
  <si>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</si>
  <si>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</si>
  <si>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</si>
  <si>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</si>
  <si>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</si>
  <si>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</si>
  <si>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</si>
  <si>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</si>
  <si>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</si>
  <si>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</si>
  <si>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</si>
  <si>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</si>
  <si>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</si>
  <si>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</si>
  <si>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</si>
  <si>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</si>
  <si>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</si>
  <si>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</si>
  <si>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</si>
  <si>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</si>
  <si>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</si>
  <si>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</si>
  <si>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</si>
  <si>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</si>
  <si>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</si>
  <si>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</si>
  <si>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</si>
  <si>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</si>
  <si>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</si>
  <si>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</si>
  <si>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</si>
  <si>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</si>
  <si>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</si>
  <si>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</si>
  <si>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</si>
  <si>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</si>
  <si>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</si>
  <si>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</si>
  <si>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</si>
  <si>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</si>
  <si>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</si>
  <si>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</si>
  <si>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</si>
  <si>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</si>
  <si>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</si>
  <si>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</si>
  <si>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</si>
  <si>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</si>
  <si>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</si>
  <si>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</si>
  <si>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</si>
  <si>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</si>
  <si>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</si>
  <si>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</si>
  <si>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</si>
  <si>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</si>
  <si>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</si>
  <si>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</si>
  <si>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</si>
  <si>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</si>
  <si>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</si>
  <si>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</si>
  <si>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</si>
  <si>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</si>
  <si>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</si>
  <si>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</si>
  <si>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</si>
  <si>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</si>
  <si>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</si>
  <si>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</si>
  <si>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</si>
  <si>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</si>
  <si>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</si>
  <si>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</si>
  <si>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</si>
  <si>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</si>
  <si>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</si>
  <si>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</si>
  <si>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</si>
  <si>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</si>
  <si>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</si>
  <si>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</si>
  <si>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</si>
  <si>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</si>
  <si>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</si>
  <si>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</si>
  <si>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</si>
  <si>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</si>
  <si>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</si>
  <si>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</si>
  <si>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</si>
  <si>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</si>
  <si>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</si>
  <si>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</si>
  <si>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</si>
  <si>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</si>
  <si>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</si>
  <si>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</si>
  <si>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</si>
  <si>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</si>
  <si>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</si>
  <si>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</si>
  <si>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</si>
  <si>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</si>
  <si>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</si>
  <si>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</si>
  <si>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</si>
  <si>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</si>
  <si>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</si>
  <si>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</si>
  <si>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</si>
  <si>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</si>
  <si>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</si>
  <si>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</si>
  <si>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</si>
  <si>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</si>
  <si>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</si>
  <si>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</si>
  <si>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</si>
  <si>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</si>
  <si>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</si>
  <si>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</si>
  <si>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</si>
  <si>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</si>
  <si>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</si>
  <si>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</si>
  <si>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</si>
  <si>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</si>
  <si>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</si>
  <si>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</si>
  <si>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</si>
  <si>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</si>
  <si>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</si>
  <si>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</si>
  <si>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</si>
  <si>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</si>
  <si>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</si>
  <si>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</si>
  <si>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</si>
  <si>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</si>
  <si>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</si>
  <si>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</si>
  <si>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</si>
  <si>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</si>
  <si>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</si>
  <si>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</si>
  <si>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</si>
  <si>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</si>
  <si>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</si>
  <si>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</si>
  <si>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</si>
  <si>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</si>
  <si>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</si>
  <si>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</si>
  <si>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</si>
  <si>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</si>
  <si>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</si>
  <si>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</si>
  <si>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</si>
  <si>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</si>
  <si>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</si>
  <si>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</si>
  <si>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</si>
  <si>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</si>
  <si>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</si>
  <si>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</si>
  <si>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</si>
  <si>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</si>
  <si>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</si>
  <si>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</si>
  <si>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</si>
  <si>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</si>
  <si>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</si>
  <si>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</si>
  <si>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</si>
  <si>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</si>
  <si>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</si>
  <si>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</si>
  <si>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</si>
  <si>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</si>
  <si>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</si>
  <si>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</si>
  <si>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</si>
  <si>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</si>
  <si>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</si>
  <si>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</si>
  <si>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</si>
  <si>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</si>
  <si>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</si>
  <si>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</si>
  <si>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</si>
  <si>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</si>
  <si>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</si>
  <si>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</si>
  <si>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</si>
  <si>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</si>
  <si>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</si>
  <si>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</si>
  <si>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</si>
  <si>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</si>
  <si>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</si>
  <si>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</si>
  <si>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</si>
  <si>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</si>
  <si>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</si>
  <si>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</si>
  <si>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</si>
  <si>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</si>
  <si>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</si>
  <si>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</si>
  <si>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</si>
  <si>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</si>
  <si>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</si>
  <si>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</si>
  <si>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</si>
  <si>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</si>
  <si>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</si>
  <si>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</si>
  <si>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</si>
  <si>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</si>
  <si>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</si>
  <si>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</si>
  <si>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</si>
  <si>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</si>
  <si>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</si>
  <si>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</si>
  <si>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</si>
  <si>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</si>
  <si>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</si>
  <si>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</si>
  <si>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</si>
  <si>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</si>
  <si>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</si>
  <si>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</si>
  <si>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</si>
  <si>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</si>
  <si>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</si>
  <si>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</si>
  <si>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</si>
  <si>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</si>
  <si>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</si>
  <si>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</si>
  <si>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</si>
  <si>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</si>
  <si>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</si>
  <si>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</si>
  <si>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</si>
  <si>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</si>
  <si>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</si>
  <si>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</si>
  <si>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</si>
  <si>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</si>
  <si>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</si>
  <si>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</si>
  <si>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</si>
  <si>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</si>
  <si>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</si>
  <si>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</si>
  <si>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</si>
  <si>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</si>
  <si>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</si>
  <si>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</si>
  <si>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</si>
  <si>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</si>
  <si>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</si>
  <si>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</si>
  <si>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</si>
  <si>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</si>
  <si>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</si>
  <si>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</si>
  <si>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</si>
  <si>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</si>
  <si>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</si>
  <si>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</si>
  <si>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</si>
  <si>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</si>
  <si>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</si>
  <si>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</si>
  <si>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</si>
  <si>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</si>
  <si>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</si>
  <si>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</si>
  <si>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</si>
  <si>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</si>
  <si>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</si>
  <si>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</si>
  <si>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</si>
  <si>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</si>
  <si>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</si>
  <si>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</si>
  <si>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</si>
  <si>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</si>
  <si>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</si>
  <si>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</si>
  <si>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</si>
  <si>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</si>
  <si>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</si>
  <si>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</si>
  <si>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</si>
  <si>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</si>
  <si>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</si>
  <si>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</si>
  <si>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</si>
  <si>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</si>
  <si>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</si>
  <si>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</si>
  <si>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</si>
  <si>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</si>
  <si>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</si>
  <si>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</si>
  <si>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</si>
  <si>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</si>
  <si>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</si>
  <si>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</si>
  <si>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</si>
  <si>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</si>
  <si>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</si>
  <si>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</si>
  <si>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</si>
  <si>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</si>
  <si>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</si>
  <si>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</si>
  <si>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</si>
  <si>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</si>
  <si>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</si>
  <si>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</si>
  <si>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</si>
  <si>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</si>
  <si>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</si>
  <si>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</si>
  <si>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</si>
  <si>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</si>
  <si>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</si>
  <si>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</si>
  <si>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</si>
  <si>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</si>
  <si>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</si>
  <si>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</si>
  <si>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</si>
  <si>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</si>
  <si>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</si>
  <si>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</si>
  <si>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</si>
  <si>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</si>
  <si>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</si>
  <si>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</si>
  <si>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</si>
  <si>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</si>
  <si>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</si>
  <si>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</si>
  <si>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</si>
  <si>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</si>
  <si>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</si>
  <si>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</si>
  <si>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</si>
  <si>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</si>
  <si>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</si>
  <si>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</si>
  <si>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</si>
  <si>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</si>
  <si>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</si>
  <si>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</si>
  <si>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</si>
  <si>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</si>
  <si>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</si>
  <si>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</si>
  <si>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</si>
  <si>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</si>
  <si>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</si>
  <si>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</si>
  <si>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</si>
  <si>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</si>
  <si>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</si>
  <si>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</si>
  <si>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</si>
  <si>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</si>
  <si>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</si>
  <si>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</si>
  <si>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</si>
  <si>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</si>
  <si>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</si>
  <si>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</si>
  <si>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</si>
  <si>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</si>
  <si>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</si>
  <si>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</si>
  <si>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</si>
  <si>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</si>
  <si>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</si>
  <si>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</si>
  <si>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</si>
  <si>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</si>
  <si>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</si>
  <si>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</si>
  <si>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</si>
  <si>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</si>
  <si>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</si>
  <si>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</si>
  <si>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</si>
  <si>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</si>
  <si>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</si>
  <si>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</si>
  <si>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</si>
  <si>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</si>
  <si>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</si>
  <si>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</si>
  <si>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</si>
  <si>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</si>
  <si>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</si>
  <si>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</si>
  <si>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</si>
  <si>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</si>
  <si>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</si>
  <si>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</si>
  <si>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</si>
  <si>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</si>
  <si>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</si>
  <si>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</si>
  <si>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</si>
  <si>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</si>
  <si>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</si>
  <si>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</si>
  <si>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</si>
  <si>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</si>
  <si>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</si>
  <si>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</si>
  <si>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</si>
  <si>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</si>
  <si>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</si>
  <si>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</si>
  <si>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</si>
  <si>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</si>
  <si>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</si>
  <si>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</si>
  <si>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</si>
  <si>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</si>
  <si>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</si>
  <si>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</si>
  <si>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</si>
  <si>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</si>
  <si>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</si>
  <si>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</si>
  <si>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</si>
  <si>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</si>
  <si>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</si>
  <si>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</si>
  <si>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</si>
  <si>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</si>
  <si>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</si>
  <si>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</si>
  <si>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</si>
  <si>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</si>
  <si>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</si>
  <si>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</si>
  <si>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</si>
  <si>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</si>
  <si>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</si>
  <si>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</si>
  <si>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</si>
  <si>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</si>
  <si>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</si>
  <si>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</si>
  <si>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</si>
  <si>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</si>
  <si>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</si>
  <si>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</si>
  <si>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</si>
  <si>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</si>
  <si>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</si>
  <si>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</si>
  <si>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</si>
  <si>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</si>
  <si>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</si>
  <si>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</si>
  <si>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</si>
  <si>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</si>
  <si>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</si>
  <si>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</si>
  <si>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</si>
  <si>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</si>
  <si>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</si>
  <si>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</si>
  <si>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</si>
  <si>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</si>
  <si>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</si>
  <si>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</si>
  <si>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</si>
  <si>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</si>
  <si>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</si>
  <si>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</si>
  <si>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</si>
  <si>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</si>
  <si>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</si>
  <si>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</si>
  <si>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</si>
  <si>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</si>
  <si>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</si>
  <si>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</si>
  <si>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</si>
  <si>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</si>
  <si>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</si>
  <si>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</si>
  <si>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</si>
  <si>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</si>
  <si>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</si>
  <si>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</si>
  <si>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</si>
  <si>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</si>
  <si>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</si>
  <si>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</si>
  <si>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</si>
  <si>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</si>
  <si>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</si>
  <si>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</si>
  <si>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</si>
  <si>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</si>
  <si>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</si>
  <si>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</si>
  <si>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</si>
  <si>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</si>
  <si>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</si>
  <si>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</si>
  <si>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</si>
  <si>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</si>
  <si>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</si>
  <si>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</si>
  <si>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</si>
  <si>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</si>
  <si>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</si>
  <si>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</si>
  <si>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</si>
  <si>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</si>
  <si>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</si>
  <si>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</si>
  <si>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</si>
  <si>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</si>
  <si>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</si>
  <si>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</si>
  <si>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</si>
  <si>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</si>
  <si>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</si>
  <si>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</si>
  <si>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</si>
  <si>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</si>
  <si>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</si>
  <si>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</si>
  <si>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</si>
  <si>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</si>
  <si>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</si>
  <si>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</si>
  <si>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</si>
  <si>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</si>
  <si>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</si>
  <si>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</si>
  <si>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</si>
  <si>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</si>
  <si>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</si>
  <si>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</si>
  <si>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</si>
  <si>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</si>
  <si>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</si>
  <si>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</si>
  <si>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</si>
  <si>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</si>
  <si>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</si>
  <si>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</si>
  <si>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</si>
  <si>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</si>
  <si>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</si>
  <si>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</si>
  <si>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</si>
  <si>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</si>
  <si>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</si>
  <si>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</si>
  <si>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</si>
  <si>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</si>
  <si>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</si>
  <si>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</si>
  <si>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</si>
  <si>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</si>
  <si>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</si>
  <si>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</si>
  <si>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</si>
  <si>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</si>
  <si>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</si>
  <si>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</si>
  <si>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</si>
  <si>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</si>
  <si>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</si>
  <si>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</si>
  <si>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</si>
  <si>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</si>
  <si>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</si>
  <si>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</si>
  <si>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</si>
  <si>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</si>
  <si>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</si>
  <si>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</si>
  <si>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</si>
  <si>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</si>
  <si>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</si>
  <si>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</si>
  <si>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</si>
  <si>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</si>
  <si>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</si>
  <si>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</si>
  <si>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</si>
  <si>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</si>
  <si>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</si>
  <si>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</si>
  <si>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</si>
  <si>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</si>
  <si>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</si>
  <si>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</si>
  <si>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</si>
  <si>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</si>
  <si>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</si>
  <si>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</si>
  <si>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</si>
  <si>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</si>
  <si>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</si>
  <si>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</si>
  <si>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</si>
  <si>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</si>
  <si>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</si>
  <si>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</si>
  <si>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</si>
  <si>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</si>
  <si>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</si>
  <si>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</si>
  <si>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</si>
  <si>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</si>
  <si>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</si>
  <si>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</si>
  <si>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</si>
  <si>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</si>
  <si>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</si>
  <si>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</si>
  <si>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</si>
  <si>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</si>
  <si>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</si>
  <si>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</si>
  <si>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</si>
  <si>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</si>
  <si>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</si>
  <si>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</si>
  <si>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</si>
  <si>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</si>
  <si>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</si>
  <si>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</si>
  <si>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</si>
  <si>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</si>
  <si>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</si>
  <si>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</si>
  <si>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</si>
  <si>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</si>
  <si>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</si>
  <si>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</si>
  <si>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</si>
  <si>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</si>
  <si>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</si>
  <si>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</si>
  <si>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</si>
  <si>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</si>
  <si>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</si>
  <si>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</si>
  <si>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</si>
  <si>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</si>
  <si>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</si>
  <si>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</si>
  <si>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</si>
  <si>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</si>
  <si>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</si>
  <si>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</si>
  <si>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</si>
  <si>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</si>
  <si>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</si>
  <si>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</si>
  <si>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</si>
  <si>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</si>
  <si>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</si>
  <si>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</si>
  <si>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</si>
  <si>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</si>
  <si>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</si>
  <si>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</si>
  <si>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</si>
  <si>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</si>
  <si>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</si>
  <si>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</si>
  <si>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</si>
  <si>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</si>
  <si>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</si>
  <si>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</si>
  <si>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</si>
  <si>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</si>
  <si>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</si>
  <si>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</si>
  <si>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</si>
  <si>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</si>
  <si>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</si>
  <si>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</si>
  <si>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</si>
  <si>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</si>
  <si>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</si>
  <si>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</si>
  <si>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</si>
  <si>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</si>
  <si>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</si>
  <si>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</si>
  <si>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</si>
  <si>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</si>
  <si>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</si>
  <si>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</si>
  <si>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</si>
  <si>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</si>
  <si>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</si>
  <si>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</si>
  <si>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</si>
  <si>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</si>
  <si>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</si>
  <si>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</si>
  <si>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</si>
  <si>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</si>
  <si>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</si>
  <si>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</si>
  <si>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</si>
  <si>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</si>
  <si>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</si>
  <si>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</si>
  <si>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</si>
  <si>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</si>
  <si>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</si>
  <si>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</si>
  <si>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</si>
  <si>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</si>
  <si>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</si>
  <si>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</si>
  <si>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</si>
  <si>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</si>
  <si>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</si>
  <si>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</si>
  <si>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</si>
  <si>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</si>
  <si>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</si>
  <si>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</si>
  <si>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</si>
  <si>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</si>
  <si>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</si>
  <si>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</si>
  <si>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</si>
  <si>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</si>
  <si>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</si>
  <si>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</si>
  <si>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</si>
  <si>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</si>
  <si>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</si>
  <si>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</si>
  <si>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</si>
  <si>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</si>
  <si>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</si>
  <si>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</si>
  <si>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</si>
  <si>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</si>
  <si>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</si>
  <si>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</si>
  <si>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</si>
  <si>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</si>
  <si>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</si>
  <si>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</si>
  <si>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</si>
  <si>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</si>
  <si>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</si>
  <si>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</si>
  <si>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</si>
  <si>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</si>
  <si>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</si>
  <si>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</si>
  <si>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</si>
  <si>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</si>
  <si>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</si>
  <si>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</si>
  <si>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</si>
  <si>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</si>
  <si>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</si>
  <si>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</si>
  <si>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</si>
  <si>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</si>
  <si>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</si>
  <si>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</si>
  <si>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</si>
  <si>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</si>
  <si>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</si>
  <si>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</si>
  <si>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</si>
  <si>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</si>
  <si>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</si>
  <si>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</si>
  <si>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</si>
  <si>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</si>
  <si>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</si>
  <si>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</si>
  <si>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</si>
  <si>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</si>
  <si>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</si>
  <si>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</si>
  <si>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</si>
  <si>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</si>
  <si>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</si>
  <si>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</si>
  <si>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</si>
  <si>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</si>
  <si>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</si>
  <si>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</si>
  <si>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</si>
  <si>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</si>
  <si>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</si>
  <si>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</si>
  <si>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</si>
  <si>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</si>
  <si>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</si>
  <si>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</si>
  <si>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</si>
  <si>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</si>
  <si>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</si>
  <si>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</si>
  <si>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</si>
  <si>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</si>
  <si>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</si>
  <si>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</si>
  <si>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</si>
  <si>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</si>
  <si>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</si>
  <si>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</si>
  <si>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</si>
  <si>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</si>
  <si>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</si>
  <si>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</si>
  <si>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</si>
  <si>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</si>
  <si>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</si>
  <si>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</si>
  <si>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</si>
  <si>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</si>
  <si>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</si>
  <si>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</si>
  <si>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</si>
  <si>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</si>
  <si>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</si>
  <si>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</si>
  <si>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</si>
  <si>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</si>
  <si>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</si>
  <si>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</si>
  <si>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</si>
  <si>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</si>
  <si>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</si>
  <si>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</si>
  <si>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</si>
  <si>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</si>
  <si>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</si>
  <si>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</si>
  <si>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</si>
  <si>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</si>
  <si>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</si>
  <si>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</si>
  <si>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</si>
  <si>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</si>
  <si>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</si>
  <si>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</si>
  <si>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</si>
  <si>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</si>
  <si>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</si>
  <si>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</si>
  <si>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</si>
  <si>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</si>
  <si>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</si>
  <si>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</si>
  <si>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</si>
  <si>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</si>
  <si>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</si>
  <si>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</si>
  <si>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</si>
  <si>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</si>
  <si>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</si>
  <si>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</si>
  <si>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</si>
  <si>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</si>
  <si>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</si>
  <si>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</si>
  <si>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</si>
  <si>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</si>
  <si>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</si>
  <si>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</si>
  <si>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</si>
  <si>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</si>
  <si>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</si>
  <si>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</si>
  <si>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</si>
  <si>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</si>
  <si>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</si>
  <si>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</si>
  <si>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</si>
  <si>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</si>
  <si>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</si>
  <si>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</si>
  <si>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</si>
  <si>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</si>
  <si>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</si>
  <si>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</si>
  <si>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</si>
  <si>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</si>
  <si>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</si>
  <si>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</si>
  <si>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</si>
  <si>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</si>
  <si>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</si>
  <si>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</si>
  <si>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</si>
  <si>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</si>
  <si>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</si>
  <si>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</si>
  <si>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</si>
  <si>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</si>
  <si>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</si>
  <si>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</si>
  <si>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</si>
  <si>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</si>
  <si>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</si>
  <si>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</si>
  <si>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</si>
  <si>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</si>
  <si>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</si>
  <si>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</si>
  <si>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</si>
  <si>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</si>
  <si>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</si>
  <si>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</si>
  <si>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</si>
  <si>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</si>
  <si>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</si>
  <si>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</si>
  <si>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</si>
  <si>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</si>
  <si>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</si>
  <si>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</si>
  <si>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</si>
  <si>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</si>
  <si>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</si>
  <si>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</si>
  <si>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</si>
  <si>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</si>
  <si>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</si>
  <si>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</si>
  <si>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</si>
  <si>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</si>
  <si>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</si>
  <si>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</si>
  <si>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</si>
  <si>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</si>
  <si>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</si>
  <si>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</si>
  <si>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</si>
  <si>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</si>
  <si>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</si>
  <si>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</si>
  <si>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</si>
  <si>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</si>
  <si>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</si>
  <si>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</si>
  <si>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</si>
  <si>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</si>
  <si>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</si>
  <si>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</si>
  <si>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</si>
  <si>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</si>
  <si>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</si>
  <si>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</si>
  <si>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</si>
  <si>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</si>
  <si>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</si>
  <si>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</si>
  <si>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</si>
  <si>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</si>
  <si>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</si>
  <si>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</si>
  <si>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</si>
  <si>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</si>
  <si>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</si>
  <si>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</si>
  <si>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</si>
  <si>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</si>
  <si>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</si>
  <si>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</si>
  <si>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</si>
  <si>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</si>
  <si>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</si>
  <si>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</si>
  <si>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</si>
  <si>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</si>
  <si>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</si>
  <si>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</si>
  <si>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</si>
  <si>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</si>
  <si>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</si>
  <si>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</si>
  <si>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</si>
  <si>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</si>
  <si>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</si>
  <si>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</si>
  <si>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</si>
  <si>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</si>
  <si>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</si>
  <si>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</si>
  <si>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</si>
  <si>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</si>
  <si>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</si>
  <si>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</si>
  <si>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</si>
  <si>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</si>
  <si>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</si>
  <si>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</si>
  <si>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</si>
  <si>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</si>
  <si>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</si>
  <si>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</si>
  <si>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</si>
  <si>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</si>
  <si>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</si>
  <si>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</si>
  <si>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</si>
  <si>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</si>
  <si>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</si>
  <si>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</si>
  <si>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</si>
  <si>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</si>
  <si>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</si>
  <si>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</si>
  <si>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</si>
  <si>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</si>
  <si>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</si>
  <si>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</si>
  <si>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</si>
  <si>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</si>
  <si>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</si>
  <si>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</si>
  <si>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</si>
  <si>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</si>
  <si>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</si>
  <si>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</si>
  <si>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</si>
  <si>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</si>
  <si>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</si>
  <si>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</si>
  <si>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</si>
  <si>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</si>
  <si>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</si>
  <si>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</si>
  <si>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</si>
  <si>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</si>
  <si>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</si>
  <si>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</si>
  <si>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</si>
  <si>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</si>
  <si>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</si>
  <si>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</si>
  <si>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</si>
  <si>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</si>
  <si>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</si>
  <si>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</si>
  <si>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</si>
  <si>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</si>
  <si>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</si>
  <si>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</si>
  <si>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</si>
  <si>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</si>
  <si>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</si>
  <si>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</si>
  <si>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</si>
  <si>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</si>
  <si>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</si>
  <si>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</si>
  <si>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</si>
  <si>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</si>
  <si>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</si>
  <si>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</si>
  <si>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</si>
  <si>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</si>
  <si>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</si>
  <si>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</si>
  <si>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</si>
  <si>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</si>
  <si>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</si>
  <si>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</si>
  <si>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</si>
  <si>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</si>
  <si>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</si>
  <si>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</si>
  <si>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</si>
  <si>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</si>
  <si>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</si>
  <si>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</si>
  <si>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</si>
  <si>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</si>
  <si>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</si>
  <si>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</si>
  <si>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</si>
  <si>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</si>
  <si>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</si>
  <si>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</si>
  <si>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</si>
  <si>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</si>
  <si>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</si>
  <si>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</si>
  <si>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</si>
  <si>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</si>
  <si>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</si>
  <si>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</si>
  <si>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</si>
  <si>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</si>
  <si>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</si>
  <si>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</si>
  <si>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</si>
  <si>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</si>
  <si>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</si>
  <si>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</si>
  <si>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</si>
  <si>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</si>
  <si>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</si>
  <si>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</si>
  <si>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</si>
  <si>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</si>
  <si>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</si>
  <si>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</si>
  <si>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</si>
  <si>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</si>
  <si>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</si>
  <si>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</si>
  <si>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</si>
  <si>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</si>
  <si>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</si>
  <si>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</si>
  <si>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</si>
  <si>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</si>
  <si>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</si>
  <si>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</si>
  <si>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</si>
  <si>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</si>
  <si>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</si>
  <si>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</si>
  <si>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</si>
  <si>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</si>
  <si>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</si>
  <si>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</si>
  <si>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</si>
  <si>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</si>
  <si>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</si>
  <si>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</si>
  <si>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</si>
  <si>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</si>
  <si>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</si>
  <si>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</si>
  <si>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</si>
  <si>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</si>
  <si>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</si>
  <si>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</si>
  <si>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</si>
  <si>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</si>
  <si>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</si>
  <si>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</si>
  <si>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</si>
  <si>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</si>
  <si>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</si>
  <si>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</si>
  <si>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</si>
  <si>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</si>
  <si>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</si>
  <si>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</si>
  <si>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</si>
  <si>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</si>
  <si>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</si>
  <si>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</si>
  <si>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</si>
  <si>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</si>
  <si>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</si>
  <si>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</si>
  <si>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</si>
  <si>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</si>
  <si>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</si>
  <si>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</si>
  <si>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</si>
  <si>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</si>
  <si>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</si>
  <si>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</si>
  <si>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</si>
  <si>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</si>
  <si>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</si>
  <si>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</si>
  <si>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</si>
  <si>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</si>
  <si>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</si>
  <si>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</si>
  <si>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</si>
  <si>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</si>
  <si>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</si>
  <si>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</si>
  <si>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</si>
  <si>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</si>
  <si>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</si>
  <si>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</si>
  <si>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</si>
  <si>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</si>
  <si>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</si>
  <si>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</si>
  <si>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</si>
  <si>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</si>
  <si>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</si>
  <si>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</si>
  <si>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</si>
  <si>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</si>
  <si>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</si>
  <si>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</si>
  <si>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</si>
  <si>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</si>
  <si>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</si>
  <si>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</si>
  <si>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</si>
  <si>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</si>
  <si>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</si>
  <si>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</si>
  <si>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</si>
  <si>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</si>
  <si>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</si>
  <si>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</si>
  <si>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</si>
  <si>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</si>
  <si>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</si>
  <si>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</si>
  <si>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</si>
  <si>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</si>
  <si>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</si>
  <si>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</si>
  <si>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</si>
  <si>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</si>
  <si>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</si>
  <si>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</si>
  <si>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</si>
  <si>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</si>
  <si>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</si>
  <si>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</si>
  <si>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</si>
  <si>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</si>
  <si>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</si>
  <si>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</si>
  <si>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</si>
  <si>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</si>
  <si>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</si>
  <si>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</si>
  <si>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</si>
  <si>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</si>
  <si>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</si>
  <si>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</si>
  <si>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</si>
  <si>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</si>
  <si>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</si>
  <si>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</si>
  <si>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</si>
  <si>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</si>
  <si>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</si>
  <si>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</si>
  <si>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</si>
  <si>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</si>
  <si>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</si>
  <si>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</si>
  <si>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</si>
  <si>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</si>
  <si>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</si>
  <si>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</si>
  <si>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</si>
  <si>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</si>
  <si>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</si>
  <si>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</si>
  <si>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</si>
  <si>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</si>
  <si>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</si>
  <si>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</si>
  <si>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</si>
  <si>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</si>
  <si>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</si>
  <si>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</si>
  <si>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</si>
  <si>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</si>
  <si>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</si>
  <si>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</si>
  <si>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</si>
  <si>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</si>
  <si>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</si>
  <si>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</si>
  <si>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</si>
  <si>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</si>
  <si>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</si>
  <si>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</si>
  <si>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</si>
  <si>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</si>
  <si>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</si>
  <si>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</si>
  <si>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</si>
  <si>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</si>
  <si>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</si>
  <si>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</si>
  <si>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</si>
  <si>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</si>
  <si>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</si>
  <si>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</si>
  <si>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</si>
  <si>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</si>
  <si>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</si>
  <si>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</si>
  <si>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</si>
  <si>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</si>
  <si>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</si>
  <si>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</si>
  <si>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</si>
  <si>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</si>
  <si>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</si>
  <si>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</si>
  <si>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</si>
  <si>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</si>
  <si>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</si>
  <si>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</si>
  <si>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</si>
  <si>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</si>
  <si>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</si>
  <si>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</si>
  <si>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</si>
  <si>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</si>
  <si>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</si>
  <si>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</si>
  <si>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</si>
  <si>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</si>
  <si>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</si>
  <si>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</si>
  <si>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</si>
  <si>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</si>
  <si>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</si>
  <si>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</si>
  <si>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</si>
  <si>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</si>
  <si>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</si>
  <si>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</si>
  <si>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</si>
  <si>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</si>
  <si>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</si>
  <si>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</si>
  <si>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</si>
  <si>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</si>
  <si>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</si>
  <si>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</si>
  <si>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</si>
  <si>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</si>
  <si>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</si>
  <si>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</si>
  <si>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</si>
  <si>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</si>
  <si>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</si>
  <si>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</si>
  <si>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</si>
  <si>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</si>
  <si>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</si>
  <si>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</si>
  <si>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</si>
  <si>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</si>
  <si>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</si>
  <si>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</si>
  <si>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</si>
  <si>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</si>
  <si>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</si>
  <si>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</si>
  <si>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</si>
  <si>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</si>
  <si>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</si>
  <si>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</si>
  <si>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</si>
  <si>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</si>
  <si>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</si>
  <si>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</si>
  <si>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</si>
  <si>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</si>
  <si>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</si>
  <si>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</si>
  <si>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</si>
  <si>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</si>
  <si>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</si>
  <si>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</si>
  <si>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</si>
  <si>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</si>
  <si>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</si>
  <si>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</si>
  <si>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</si>
  <si>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</si>
  <si>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</si>
  <si>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</si>
  <si>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</si>
  <si>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</si>
  <si>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</si>
  <si>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</si>
  <si>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</si>
  <si>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</si>
  <si>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</si>
  <si>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</si>
  <si>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</si>
  <si>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</si>
  <si>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</si>
  <si>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</si>
  <si>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</si>
  <si>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</si>
  <si>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</si>
  <si>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</si>
  <si>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</si>
  <si>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</si>
  <si>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</si>
  <si>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</si>
  <si>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</si>
  <si>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</si>
  <si>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</si>
  <si>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</si>
  <si>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</si>
  <si>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</si>
  <si>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</si>
  <si>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</si>
  <si>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</si>
  <si>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</si>
  <si>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</si>
  <si>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</si>
  <si>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</si>
  <si>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</si>
  <si>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</si>
  <si>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</si>
  <si>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</si>
  <si>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</si>
  <si>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</si>
  <si>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</si>
  <si>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</si>
  <si>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</si>
  <si>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</si>
  <si>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</si>
  <si>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</si>
  <si>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</si>
  <si>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</si>
  <si>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</si>
  <si>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</si>
  <si>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</si>
  <si>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</si>
  <si>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</si>
  <si>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</si>
  <si>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</si>
  <si>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</si>
  <si>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</si>
  <si>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</si>
  <si>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</si>
  <si>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</si>
  <si>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</si>
  <si>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</si>
  <si>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</si>
  <si>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</si>
  <si>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</si>
  <si>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</si>
  <si>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</si>
  <si>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</si>
  <si>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</si>
  <si>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</si>
  <si>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</si>
  <si>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</si>
  <si>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</si>
  <si>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</si>
  <si>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</si>
  <si>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</si>
  <si>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</si>
  <si>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</si>
  <si>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</si>
  <si>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</si>
  <si>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</si>
  <si>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</si>
  <si>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</si>
  <si>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</si>
  <si>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</si>
  <si>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</si>
  <si>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</si>
  <si>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</si>
  <si>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</si>
  <si>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</si>
  <si>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</si>
  <si>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</si>
  <si>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</si>
  <si>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</si>
  <si>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</si>
  <si>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</si>
  <si>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</si>
  <si>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</si>
  <si>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</si>
  <si>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</si>
  <si>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</si>
  <si>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</si>
  <si>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</si>
  <si>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</si>
  <si>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</si>
  <si>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</si>
  <si>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</si>
  <si>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</si>
  <si>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</si>
  <si>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</si>
  <si>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</si>
  <si>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</si>
  <si>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</si>
  <si>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</si>
  <si>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</si>
  <si>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</si>
  <si>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</si>
  <si>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</si>
  <si>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</si>
  <si>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</si>
  <si>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</si>
  <si>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</si>
  <si>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</si>
  <si>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</si>
  <si>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</si>
  <si>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</si>
  <si>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</si>
  <si>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</si>
  <si>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</si>
  <si>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</si>
  <si>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</si>
  <si>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</si>
  <si>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</si>
  <si>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</si>
  <si>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</si>
  <si>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</si>
  <si>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</si>
  <si>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</si>
  <si>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</si>
  <si>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</si>
  <si>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</si>
  <si>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</si>
  <si>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</si>
  <si>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</si>
  <si>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</si>
  <si>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</si>
  <si>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</si>
  <si>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</si>
  <si>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</si>
  <si>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</si>
  <si>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</si>
  <si>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</si>
  <si>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</si>
  <si>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</si>
  <si>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</si>
  <si>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</si>
  <si>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</si>
  <si>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</si>
  <si>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</si>
  <si>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</si>
  <si>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</si>
  <si>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</si>
  <si>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</si>
  <si>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</si>
  <si>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</si>
  <si>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</si>
  <si>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</si>
  <si>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</si>
  <si>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</si>
  <si>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</si>
  <si>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</si>
  <si>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</si>
  <si>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</si>
  <si>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</si>
  <si>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</si>
  <si>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</si>
  <si>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</si>
  <si>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</si>
  <si>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</si>
  <si>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</si>
  <si>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</si>
  <si>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</si>
  <si>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</si>
  <si>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</si>
  <si>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</si>
  <si>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</si>
  <si>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</si>
  <si>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</si>
  <si>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</si>
  <si>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</si>
  <si>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</si>
  <si>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</si>
  <si>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</si>
  <si>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</si>
  <si>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</si>
  <si>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</si>
  <si>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</si>
  <si>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</si>
  <si>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</si>
  <si>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</si>
  <si>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</si>
  <si>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</si>
  <si>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</si>
  <si>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</si>
  <si>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</si>
  <si>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</si>
  <si>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</si>
  <si>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</si>
  <si>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</si>
  <si>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</si>
  <si>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</si>
  <si>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</si>
  <si>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</si>
  <si>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</si>
  <si>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</si>
  <si>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</si>
  <si>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</si>
  <si>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</si>
  <si>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</si>
  <si>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</si>
  <si>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</si>
  <si>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</si>
  <si>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</si>
  <si>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</si>
  <si>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</si>
  <si>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</si>
  <si>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</si>
  <si>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</si>
  <si>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</si>
  <si>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</si>
  <si>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</si>
  <si>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</si>
  <si>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</si>
  <si>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</si>
  <si>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</si>
  <si>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</si>
  <si>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</si>
  <si>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</si>
  <si>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</si>
  <si>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</si>
  <si>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</si>
  <si>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</si>
  <si>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</si>
  <si>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</si>
  <si>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</si>
  <si>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</si>
  <si>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</si>
  <si>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</si>
  <si>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</si>
  <si>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</si>
  <si>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</si>
  <si>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</si>
  <si>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</si>
  <si>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</si>
  <si>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</si>
  <si>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</si>
  <si>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</si>
  <si>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</si>
  <si>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</si>
  <si>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</si>
  <si>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</si>
  <si>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</si>
  <si>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</si>
  <si>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</si>
  <si>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</si>
  <si>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</si>
  <si>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</si>
  <si>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</si>
  <si>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</si>
  <si>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</si>
  <si>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</si>
  <si>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</si>
  <si>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</si>
  <si>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</si>
  <si>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</si>
  <si>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</si>
  <si>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</si>
  <si>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</si>
  <si>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</si>
  <si>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</si>
  <si>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</si>
  <si>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</si>
  <si>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</si>
  <si>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</si>
  <si>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</si>
  <si>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</si>
  <si>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</si>
  <si>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</si>
  <si>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</si>
  <si>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</si>
  <si>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</si>
  <si>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</si>
  <si>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</si>
  <si>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</si>
  <si>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</si>
  <si>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</si>
  <si>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</si>
  <si>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</si>
  <si>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</si>
  <si>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</si>
  <si>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</si>
  <si>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</si>
  <si>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</si>
  <si>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</si>
  <si>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</si>
  <si>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</si>
  <si>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</si>
  <si>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</si>
  <si>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</si>
  <si>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</si>
  <si>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</si>
  <si>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</si>
  <si>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</si>
  <si>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</si>
  <si>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</si>
  <si>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</si>
  <si>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</si>
  <si>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</si>
  <si>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</si>
  <si>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</si>
  <si>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</si>
  <si>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</si>
  <si>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</si>
  <si>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</si>
  <si>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</si>
  <si>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</si>
  <si>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</si>
  <si>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</si>
  <si>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</si>
  <si>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</si>
  <si>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</si>
  <si>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</si>
  <si>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</si>
  <si>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</si>
  <si>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</si>
  <si>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</si>
  <si>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</si>
  <si>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</si>
  <si>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</si>
  <si>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</si>
  <si>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</si>
  <si>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</si>
  <si>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</si>
  <si>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</si>
  <si>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</si>
  <si>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</si>
  <si>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</si>
  <si>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</si>
  <si>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</si>
  <si>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</si>
  <si>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</si>
  <si>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</si>
  <si>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</si>
  <si>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</si>
  <si>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</si>
  <si>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</si>
  <si>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</si>
  <si>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</si>
  <si>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</si>
  <si>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</si>
  <si>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Wilber Ferley Obando Marin</t>
  </si>
  <si>
    <t>Jessica Tatiana Romero Poveda</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</si>
  <si>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</si>
  <si>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</si>
  <si>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</si>
  <si>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</si>
  <si>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</si>
  <si>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</si>
  <si>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</si>
  <si>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</si>
  <si>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</si>
  <si>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</si>
  <si>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Eddie Johjan Amaya Nossa</t>
  </si>
  <si>
    <t>Martha Patricia Hernandez Muñoz</t>
  </si>
  <si>
    <t>Adriana Del Pilar Marquez Rojas</t>
  </si>
  <si>
    <t>Johanna Morales Rizo</t>
  </si>
  <si>
    <t>Elkin Jose Sierra Bracho</t>
  </si>
  <si>
    <t>Mauricio Javier Cadena Gatica</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</si>
  <si>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</si>
  <si>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</si>
  <si>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</si>
  <si>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</si>
  <si>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</si>
  <si>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</si>
  <si>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</si>
  <si>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</si>
  <si>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</si>
  <si>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Arinson Armando Ruiz Utria</t>
  </si>
  <si>
    <t>Sebastian Garces Restrepo</t>
  </si>
  <si>
    <t>Margith Vanessa Murgas</t>
  </si>
  <si>
    <t>Edgar Cepeda Sanchez</t>
  </si>
  <si>
    <t>Jose Miguel Giraldo Garcia</t>
  </si>
  <si>
    <t>Jhon Alexander Sanabria</t>
  </si>
  <si>
    <t>Norma Constanza Bonilla Perez</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</si>
  <si>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</si>
  <si>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</si>
  <si>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</si>
  <si>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</si>
  <si>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</si>
  <si>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</si>
  <si>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</si>
  <si>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</si>
  <si>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</si>
  <si>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</si>
  <si>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</si>
  <si>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</si>
  <si>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</si>
  <si>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</si>
  <si>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</si>
  <si>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</si>
  <si>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Miguel Augusto Florez Ortiz</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</si>
  <si>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</si>
  <si>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</si>
  <si>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</si>
  <si>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</si>
  <si>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</si>
  <si>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</si>
  <si>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</si>
  <si>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</si>
  <si>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</si>
  <si>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</si>
  <si>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</si>
  <si>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</si>
  <si>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</si>
  <si>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</si>
  <si>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</si>
  <si>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</si>
  <si>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</si>
  <si>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</si>
  <si>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</si>
  <si>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</si>
  <si>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</si>
  <si>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</si>
  <si>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Andres Bernardo Barreto Gonzalez</t>
  </si>
  <si>
    <t>Natalia Rozo Perez</t>
  </si>
  <si>
    <t>Claudia Victoria Castaño Martinez</t>
  </si>
  <si>
    <t>Kevin Yesid Mendez Cuello</t>
  </si>
  <si>
    <t>Claudia Sagra Torres</t>
  </si>
  <si>
    <t>Cristy Paulina Ensuncho Caraballo</t>
  </si>
  <si>
    <t>Ruben Dario Diaz Arango</t>
  </si>
  <si>
    <t>Sergio Andres Calderon Garzon</t>
  </si>
  <si>
    <t>Angela Milena Ariza Altamar</t>
  </si>
  <si>
    <t>Derly Esperanza Fajardo Rodriguez</t>
  </si>
  <si>
    <t>Nubia Quintero Martinez</t>
  </si>
  <si>
    <t>Julio Cesar Mejia Cajica</t>
  </si>
  <si>
    <t>Cristian David Londoño Rueda</t>
  </si>
  <si>
    <t>Kevin Mauricio Lozano Aranda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</si>
  <si>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</si>
  <si>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</si>
  <si>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</si>
  <si>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</si>
  <si>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</si>
  <si>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</si>
  <si>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</si>
  <si>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</si>
  <si>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Miguel Antonio Ramírez Mesa</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</si>
  <si>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</si>
  <si>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</si>
  <si>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</si>
  <si>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</si>
  <si>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</si>
  <si>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</si>
  <si>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</si>
  <si>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</si>
  <si>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</si>
  <si>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</si>
  <si>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</si>
  <si>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</si>
  <si>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</si>
  <si>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</si>
  <si>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</si>
  <si>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</si>
  <si>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</si>
  <si>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</si>
  <si>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</si>
  <si>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</si>
  <si>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</si>
  <si>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</si>
  <si>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</si>
  <si>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</si>
  <si>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</si>
  <si>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</si>
  <si>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</si>
  <si>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</si>
  <si>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</si>
  <si>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</si>
  <si>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</si>
  <si>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</si>
  <si>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</si>
  <si>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</si>
  <si>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</si>
  <si>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</si>
  <si>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</si>
  <si>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</si>
  <si>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</si>
  <si>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</si>
  <si>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</si>
  <si>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</si>
  <si>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</si>
  <si>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</si>
  <si>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</si>
  <si>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</si>
  <si>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</si>
  <si>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</si>
  <si>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</si>
  <si>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</si>
  <si>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</si>
  <si>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</si>
  <si>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</si>
  <si>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</si>
  <si>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</si>
  <si>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</si>
  <si>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</si>
  <si>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</si>
  <si>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</si>
  <si>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</si>
  <si>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</si>
  <si>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</si>
  <si>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</si>
  <si>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</si>
  <si>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</si>
  <si>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</si>
  <si>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</si>
  <si>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</si>
  <si>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</si>
  <si>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</si>
  <si>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</si>
  <si>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</si>
  <si>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</si>
  <si>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</si>
  <si>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</si>
  <si>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</si>
  <si>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</si>
  <si>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</si>
  <si>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</si>
  <si>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</si>
  <si>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</si>
  <si>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</si>
  <si>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</si>
  <si>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</si>
  <si>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</si>
  <si>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</si>
  <si>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</si>
  <si>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</si>
  <si>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</si>
  <si>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</si>
  <si>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</si>
  <si>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</si>
  <si>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</si>
  <si>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</si>
  <si>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</si>
  <si>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</si>
  <si>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</si>
  <si>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</si>
  <si>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</si>
  <si>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</si>
  <si>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</si>
  <si>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</si>
  <si>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</si>
  <si>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</si>
  <si>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</si>
  <si>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</si>
  <si>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</si>
  <si>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</si>
  <si>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</si>
  <si>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</si>
  <si>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</si>
  <si>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</si>
  <si>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</si>
  <si>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</si>
  <si>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</si>
  <si>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</si>
  <si>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</si>
  <si>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</si>
  <si>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</si>
  <si>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</si>
  <si>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</si>
  <si>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</si>
  <si>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</si>
  <si>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</si>
  <si>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</si>
  <si>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</si>
  <si>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</si>
  <si>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</si>
  <si>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</si>
  <si>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</si>
  <si>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</si>
  <si>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</si>
  <si>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</si>
  <si>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</si>
  <si>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</si>
  <si>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</si>
  <si>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</si>
  <si>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</si>
  <si>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</si>
  <si>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</si>
  <si>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</si>
  <si>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</si>
  <si>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</si>
  <si>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</si>
  <si>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</si>
  <si>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</si>
  <si>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</si>
  <si>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</si>
  <si>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</si>
  <si>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</si>
  <si>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</si>
  <si>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</si>
  <si>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</si>
  <si>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</si>
  <si>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</si>
  <si>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</si>
  <si>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</si>
  <si>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</si>
  <si>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</si>
  <si>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</si>
  <si>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</si>
  <si>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</si>
  <si>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</si>
  <si>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</si>
  <si>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</si>
  <si>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</si>
  <si>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</si>
  <si>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</si>
  <si>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</si>
  <si>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</si>
  <si>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</si>
  <si>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</si>
  <si>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01/11/0218</t>
  </si>
  <si>
    <t>1/11/0218</t>
  </si>
  <si>
    <t>12/017/2018</t>
  </si>
  <si>
    <t>01/16/2018</t>
  </si>
  <si>
    <t>01/18/2018</t>
  </si>
  <si>
    <t>01/19/2018</t>
  </si>
  <si>
    <t>01/22/2018</t>
  </si>
  <si>
    <t>23/0172018</t>
  </si>
  <si>
    <t>01/23/2018</t>
  </si>
  <si>
    <t>26/0172018</t>
  </si>
  <si>
    <t>25/012018</t>
  </si>
  <si>
    <t>01/24/2018</t>
  </si>
  <si>
    <t>01/25/2018</t>
  </si>
  <si>
    <t>01/26/2018</t>
  </si>
  <si>
    <t>1/26/2018</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</si>
  <si>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</si>
  <si>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</si>
  <si>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</si>
  <si>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</si>
  <si>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</si>
  <si>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</si>
  <si>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</si>
  <si>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</si>
  <si>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</si>
  <si>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</si>
  <si>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</si>
  <si>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</si>
  <si>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</si>
  <si>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</si>
  <si>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</si>
  <si>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</si>
  <si>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</si>
  <si>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</si>
  <si>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</si>
  <si>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</si>
  <si>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</si>
  <si>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</si>
  <si>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</si>
  <si>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</si>
  <si>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</si>
  <si>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</si>
  <si>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</si>
  <si>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</si>
  <si>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</si>
  <si>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</si>
  <si>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</si>
  <si>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</si>
  <si>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</si>
  <si>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</si>
  <si>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</si>
  <si>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</si>
  <si>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</si>
  <si>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</si>
  <si>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</si>
  <si>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</si>
  <si>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</si>
  <si>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</si>
  <si>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</si>
  <si>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</si>
  <si>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</si>
  <si>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</si>
  <si>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</si>
  <si>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</si>
  <si>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</si>
  <si>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</si>
  <si>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</si>
  <si>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</si>
  <si>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</si>
  <si>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</si>
  <si>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</si>
  <si>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</si>
  <si>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</si>
  <si>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</si>
  <si>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</si>
  <si>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</si>
  <si>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</si>
  <si>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</si>
  <si>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</si>
  <si>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</si>
  <si>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</si>
  <si>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</si>
  <si>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</si>
  <si>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</si>
  <si>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</si>
  <si>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</si>
  <si>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</si>
  <si>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</si>
  <si>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</si>
  <si>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</si>
  <si>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</si>
  <si>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</si>
  <si>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</si>
  <si>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</si>
  <si>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</si>
  <si>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</si>
  <si>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2018/03/23</t>
  </si>
  <si>
    <t>2018/03/16</t>
  </si>
  <si>
    <t>2018/03/15</t>
  </si>
  <si>
    <t>2018/03/22</t>
  </si>
  <si>
    <t>2018/03/12</t>
  </si>
  <si>
    <t>2018/03/08</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</si>
  <si>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</si>
  <si>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</si>
  <si>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</si>
  <si>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</si>
  <si>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</si>
  <si>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</si>
  <si>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</si>
  <si>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</si>
  <si>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</si>
  <si>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</si>
  <si>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</si>
  <si>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</si>
  <si>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</si>
  <si>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Unión Temporal Caf - Salianza</t>
  </si>
  <si>
    <t>UNION TEMPORAL BIOLIMPIEZA</t>
  </si>
  <si>
    <t>797,346,246</t>
  </si>
  <si>
    <t>selección de intermediario de seguros que asesore al FDLSF EN LA CONTRATACION Y ADMINISTRACION DEL PROGRAMA DE SEGUROS REQUERIDO PARA LA ADECUADA PROTECCION DE LOS BIENES E INTERESES PATRIMONIALES DE LA ENTIDAD</t>
  </si>
  <si>
    <t>Contratacion del servicio integral de aseo y cafeteria para la alcaldia local de santa fe.</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</si>
  <si>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</si>
  <si>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</si>
  <si>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</si>
  <si>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FDLSF-LP-002-2018 ()</t>
  </si>
  <si>
    <t>FDLSF-LP-001-2018 ()</t>
  </si>
  <si>
    <t>FDLSF-LP-005-2018</t>
  </si>
  <si>
    <t>FDLSF-LP-004-2018</t>
  </si>
  <si>
    <t xml:space="preserve">FDLSF-SAMC-002-2018 </t>
  </si>
  <si>
    <t>FDLSF-SAMC-001-2018</t>
  </si>
  <si>
    <t>FDLSF-LP-003-2018</t>
  </si>
  <si>
    <t>FDLSF-MC-003-2018</t>
  </si>
  <si>
    <t>Malla Vial</t>
  </si>
  <si>
    <t>Acondicionamiento Adulto Mayor ()</t>
  </si>
  <si>
    <t>Eventos Culturales ()</t>
  </si>
  <si>
    <t>Parques Vecinales 2018</t>
  </si>
  <si>
    <t>Escuelas De Formación Deportiva</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</si>
  <si>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</si>
  <si>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</si>
  <si>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</si>
  <si>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</si>
  <si>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</si>
  <si>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</si>
  <si>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</si>
  <si>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</si>
  <si>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</si>
  <si>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</si>
  <si>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</si>
  <si>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Transporte foro eductivo</t>
  </si>
  <si>
    <t>FDLSF-MC-005-2018</t>
  </si>
  <si>
    <t xml:space="preserve">  IIS TECHNOLOGY SOLUTIONS SAS </t>
  </si>
  <si>
    <t>FDLSF-SAMC-004-2018</t>
  </si>
  <si>
    <t>PLAN DE MEDIOS 2018</t>
  </si>
  <si>
    <t>90.000.000 COP</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</si>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</sst>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1" formatCode="_-* #,##0_-;\-* #,##0_-;_-* &quot;-&quot;_-;_-@_-"/>
    <numFmt numFmtId="164" formatCode="&quot;$&quot;\ #,##0.00_);[Red]\(&quot;$&quot;\ #,##0.00\)"/>
    <numFmt numFmtId="165" formatCode="_(&quot;$&quot;\ * #,##0.00_);_(&quot;$&quot;\ * \(#,##0.00\);_(&quot;$&quot;\ * &quot;-&quot;??_);_(@_)"/>
    <numFmt numFmtId="166" formatCode="&quot;$&quot;#,##0"/>
    <numFmt numFmtId="167" formatCode="d/mm/yyyy;@"/>
    <numFmt numFmtId="168" formatCode="&quot;$&quot;\ #,##0"/>
  </numFmts>
  <fonts count="20"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s>
  <fills count="15">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s>
  <cellStyleXfs count="4">
    <xf numFmtId="0" fontId="0" fillId="0" borderId="0"/>
    <xf numFmtId="0" fontId="5" fillId="0" borderId="0" applyNumberFormat="0" applyFill="0" applyBorder="0" applyAlignment="0" applyProtection="0"/>
    <xf numFmtId="41" fontId="4" fillId="0" borderId="0" applyFont="0" applyFill="0" applyBorder="0" applyAlignment="0" applyProtection="0"/>
    <xf numFmtId="165" fontId="4" fillId="0" borderId="0" applyFont="0" applyFill="0" applyBorder="0" applyAlignment="0" applyProtection="0"/>
  </cellStyleXfs>
  <cellXfs count="234">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6" fontId="9" fillId="4" borderId="4" xfId="0" applyNumberFormat="1" applyFont="1" applyFill="1" applyBorder="1" applyAlignment="1">
      <alignment vertical="center" wrapText="1"/>
    </xf>
    <xf numFmtId="166"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6"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6"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6"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6"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6"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6"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6" fontId="9" fillId="4" borderId="1" xfId="0" applyNumberFormat="1" applyFont="1" applyFill="1" applyBorder="1" applyAlignment="1">
      <alignment vertical="center" wrapText="1"/>
    </xf>
    <xf numFmtId="0" fontId="9" fillId="0" borderId="1" xfId="0" applyFont="1" applyBorder="1" applyAlignment="1">
      <alignment wrapText="1"/>
    </xf>
    <xf numFmtId="6"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6" fontId="10" fillId="5" borderId="1" xfId="0" applyNumberFormat="1" applyFont="1" applyFill="1" applyBorder="1" applyAlignment="1"/>
    <xf numFmtId="166" fontId="10" fillId="0" borderId="1" xfId="0" applyNumberFormat="1" applyFont="1" applyBorder="1" applyAlignment="1"/>
    <xf numFmtId="164"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6"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6" fontId="9" fillId="4" borderId="3" xfId="0" applyNumberFormat="1" applyFont="1" applyFill="1" applyBorder="1" applyAlignment="1">
      <alignment vertical="center" wrapText="1"/>
    </xf>
    <xf numFmtId="166" fontId="10" fillId="3" borderId="3" xfId="0" applyNumberFormat="1" applyFont="1" applyFill="1" applyBorder="1" applyAlignment="1"/>
    <xf numFmtId="166" fontId="10" fillId="4" borderId="3" xfId="0" applyNumberFormat="1" applyFont="1" applyFill="1" applyBorder="1" applyAlignment="1"/>
    <xf numFmtId="14" fontId="10" fillId="3" borderId="0" xfId="0" applyNumberFormat="1" applyFont="1" applyFill="1" applyBorder="1" applyAlignment="1"/>
    <xf numFmtId="166"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6" fontId="9" fillId="4" borderId="5" xfId="0" applyNumberFormat="1" applyFont="1" applyFill="1" applyBorder="1" applyAlignment="1">
      <alignment vertical="center" wrapText="1"/>
    </xf>
    <xf numFmtId="166" fontId="10" fillId="3" borderId="5" xfId="0" applyNumberFormat="1" applyFont="1" applyFill="1" applyBorder="1" applyAlignment="1"/>
    <xf numFmtId="166" fontId="10" fillId="4" borderId="6" xfId="0" applyNumberFormat="1" applyFont="1" applyFill="1" applyBorder="1" applyAlignment="1"/>
    <xf numFmtId="166" fontId="10" fillId="0" borderId="4" xfId="0" applyNumberFormat="1" applyFont="1" applyBorder="1" applyAlignment="1"/>
    <xf numFmtId="14" fontId="10" fillId="3" borderId="0" xfId="0" applyNumberFormat="1" applyFont="1" applyFill="1" applyAlignment="1"/>
    <xf numFmtId="166"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6" fontId="10" fillId="5" borderId="4" xfId="0" applyNumberFormat="1" applyFont="1" applyFill="1" applyBorder="1" applyAlignment="1"/>
    <xf numFmtId="166" fontId="10" fillId="0" borderId="3" xfId="0" applyNumberFormat="1" applyFont="1" applyBorder="1" applyAlignment="1"/>
    <xf numFmtId="0" fontId="9" fillId="4" borderId="0" xfId="0" applyFont="1" applyFill="1" applyAlignment="1">
      <alignment vertical="center" wrapText="1"/>
    </xf>
    <xf numFmtId="166" fontId="9" fillId="4" borderId="0" xfId="0" applyNumberFormat="1" applyFont="1" applyFill="1" applyAlignment="1">
      <alignment vertical="center" wrapText="1"/>
    </xf>
    <xf numFmtId="166" fontId="10" fillId="5" borderId="0" xfId="0" applyNumberFormat="1" applyFont="1" applyFill="1" applyAlignment="1"/>
    <xf numFmtId="166" fontId="10" fillId="3" borderId="0" xfId="0" applyNumberFormat="1" applyFont="1" applyFill="1" applyBorder="1" applyAlignment="1"/>
    <xf numFmtId="166" fontId="10" fillId="4" borderId="0" xfId="0" applyNumberFormat="1" applyFont="1" applyFill="1" applyBorder="1" applyAlignment="1"/>
    <xf numFmtId="166" fontId="10" fillId="0" borderId="0" xfId="0" applyNumberFormat="1" applyFont="1" applyAlignment="1"/>
    <xf numFmtId="166" fontId="10" fillId="4" borderId="5" xfId="0" applyNumberFormat="1" applyFont="1" applyFill="1" applyBorder="1" applyAlignment="1"/>
    <xf numFmtId="0" fontId="10" fillId="0" borderId="4" xfId="0" applyFont="1" applyBorder="1" applyAlignment="1"/>
    <xf numFmtId="166"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8" fontId="12" fillId="6" borderId="8" xfId="0" applyNumberFormat="1" applyFont="1" applyFill="1" applyBorder="1" applyAlignment="1">
      <alignment horizontal="center" vertical="center" wrapText="1"/>
    </xf>
    <xf numFmtId="167"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8" fontId="12" fillId="6" borderId="8" xfId="0" applyNumberFormat="1" applyFont="1" applyFill="1" applyBorder="1" applyAlignment="1">
      <alignment horizontal="center" vertical="center"/>
    </xf>
    <xf numFmtId="167"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5" fontId="12" fillId="6" borderId="8" xfId="3" applyFont="1" applyFill="1" applyBorder="1" applyAlignment="1">
      <alignment horizontal="center" vertical="center"/>
    </xf>
    <xf numFmtId="168" fontId="12" fillId="6" borderId="8" xfId="3" applyNumberFormat="1" applyFont="1" applyFill="1" applyBorder="1" applyAlignment="1">
      <alignment horizontal="center" vertical="center"/>
    </xf>
    <xf numFmtId="165"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8" fontId="12" fillId="8" borderId="8" xfId="0" applyNumberFormat="1" applyFont="1" applyFill="1" applyBorder="1" applyAlignment="1">
      <alignment horizontal="center" vertical="center" wrapText="1"/>
    </xf>
    <xf numFmtId="167"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8"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5"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8" fontId="12" fillId="6" borderId="11" xfId="0" applyNumberFormat="1" applyFont="1" applyFill="1" applyBorder="1" applyAlignment="1">
      <alignment horizontal="center" vertical="center" wrapText="1"/>
    </xf>
    <xf numFmtId="167"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5" fillId="12" borderId="0" xfId="1" applyFont="1" applyFill="1" applyAlignment="1">
      <alignment horizontal="center" vertical="center"/>
    </xf>
    <xf numFmtId="0" fontId="16" fillId="6" borderId="8" xfId="0" applyFont="1" applyFill="1" applyBorder="1" applyAlignment="1">
      <alignment horizontal="left" vertical="center" wrapText="1"/>
    </xf>
    <xf numFmtId="168" fontId="16" fillId="6" borderId="8" xfId="0" applyNumberFormat="1" applyFont="1" applyFill="1" applyBorder="1" applyAlignment="1">
      <alignment horizontal="center" vertical="center" wrapText="1"/>
    </xf>
    <xf numFmtId="0" fontId="5" fillId="0" borderId="0" xfId="1" applyFont="1" applyAlignment="1">
      <alignment horizontal="center" vertical="center"/>
    </xf>
    <xf numFmtId="167"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167" fontId="16" fillId="6" borderId="16" xfId="0" applyNumberFormat="1" applyFont="1" applyFill="1" applyBorder="1" applyAlignment="1">
      <alignment horizontal="center"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8"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0" borderId="0" xfId="0" applyFont="1"/>
    <xf numFmtId="0" fontId="18" fillId="13" borderId="9" xfId="0" applyFont="1" applyFill="1" applyBorder="1" applyAlignment="1">
      <alignment horizontal="left" vertical="top" wrapText="1" inden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7"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cellXfs>
  <cellStyles count="4">
    <cellStyle name="Hipervínculo" xfId="1" builtinId="8"/>
    <cellStyle name="Millares [0]" xfId="2" builtinId="6"/>
    <cellStyle name="Moneda" xfId="3" builtinId="4"/>
    <cellStyle name="Normal" xfId="0" builtinId="0"/>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6"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6"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3" totalsRowShown="0" headerRowDxfId="48" dataDxfId="47">
  <autoFilter ref="A1:M203"/>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Celebración del Primer Contrato" dataDxfId="4"/>
    <tableColumn id="9" name="Fecha de apertura"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printerSettings" Target="../printerSettings/printerSettings2.bin"/><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table" Target="../tables/table2.xm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67638&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comments" Target="../comments2.xm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22" Type="http://schemas.openxmlformats.org/officeDocument/2006/relationships/hyperlink" Target="https://community.secop.gov.co/Public/Tendering/OpportunityDetail/Index?noticeUID=CO1.NTC.294289&amp;isFromPublicArea=True&amp;isModal=true&amp;asPopupView=tru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community.secop.gov.co/Public/Tendering/OpportunityDetail/Index?noticeUID=CO1.NTC.469727&amp;isFromPublicArea=True&amp;isModal=true&amp;asPopupView=true" TargetMode="External"/><Relationship Id="rId118" Type="http://schemas.openxmlformats.org/officeDocument/2006/relationships/hyperlink" Target="https://community.secop.gov.co/Public/Tendering/OpportunityDetail/Index?noticeUID=CO1.NTC.450425&amp;isFromPublicArea=True&amp;isModal=true&amp;asPopupView=true" TargetMode="External"/><Relationship Id="rId134" Type="http://schemas.openxmlformats.org/officeDocument/2006/relationships/hyperlink" Target="https://community.secop.gov.co/Public/Tendering/OpportunityDetail/Index?noticeUID=CO1.NTC.480593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08" Type="http://schemas.openxmlformats.org/officeDocument/2006/relationships/hyperlink" Target="https://community.secop.gov.co/Public/Tendering/OpportunityDetail/Index?noticeUID=CO1.NTC.362812&amp;isFromPublicArea=True&amp;isModal=true&amp;asPopupView=true" TargetMode="External"/><Relationship Id="rId124" Type="http://schemas.openxmlformats.org/officeDocument/2006/relationships/hyperlink" Target="https://www.colombiacompra.gov.co/tienda-virtual-del-estado-colombiano/ordenes-compra/27479" TargetMode="External"/><Relationship Id="rId129" Type="http://schemas.openxmlformats.org/officeDocument/2006/relationships/hyperlink" Target="https://www.colombiacompra.gov.co/tienda-virtual-del-estado-colombiano/ordenes-compra/28538"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OpportunityDetail/Index?noticeUID=CO1.NTC.495016&amp;isFromPublicArea=True&amp;isModal=true&amp;asPopupView=true" TargetMode="External"/><Relationship Id="rId145" Type="http://schemas.openxmlformats.org/officeDocument/2006/relationships/hyperlink" Target="https://community.secop.gov.co/Public/Tendering/OpportunityDetail/Index?noticeUID=CO1.NTC.495016&amp;isFromPublicArea=True&amp;isModal=true&amp;asPopupView=tru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community.secop.gov.co/Public/Tendering/OpportunityDetail/Index?noticeUID=CO1.NTC.471022&amp;isFromPublicArea=True&amp;isModal=true&amp;asPopupView=true" TargetMode="External"/><Relationship Id="rId119" Type="http://schemas.openxmlformats.org/officeDocument/2006/relationships/hyperlink" Target="https://community.secop.gov.co/Public/Tendering/ContractNoticeManagement/Index?currentLanguage=es-CO&amp;Page=login&amp;Country=CO&amp;SkinName=CC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OpportunityDetail/Index?noticeUID=CO1.NTC.452192&amp;isFromPublicArea=True&amp;isModal=true&amp;asPopupView=true" TargetMode="External"/><Relationship Id="rId135"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109" Type="http://schemas.openxmlformats.org/officeDocument/2006/relationships/hyperlink" Target="https://www.colombiacompra.gov.co/tienda-virtual-del-estado-colombiano/ordenes-compra/26319"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25" Type="http://schemas.openxmlformats.org/officeDocument/2006/relationships/hyperlink" Target="https://www.colombiacompra.gov.co/tienda-virtual-del-estado-colombiano/ordenes-compra/27000" TargetMode="External"/><Relationship Id="rId141" Type="http://schemas.openxmlformats.org/officeDocument/2006/relationships/hyperlink" Target="https://community.secop.gov.co/Public/Tendering/OpportunityDetail/Index?noticeUID=CO1.NTC.452192&amp;isFromPublicArea=True&amp;isModal=true&amp;asPopupView=true" TargetMode="External"/><Relationship Id="rId146" Type="http://schemas.openxmlformats.org/officeDocument/2006/relationships/printerSettings" Target="../printerSettings/printerSettings6.bin"/><Relationship Id="rId7" Type="http://schemas.openxmlformats.org/officeDocument/2006/relationships/hyperlink" Target="https://community.secop.gov.co/Public/Tendering/OpportunityDetail/Index?noticeUID=CO1.NTC.289467&amp;isFromPublicArea=True&amp;isModal=true&amp;asPopupView=tru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www.contratos.gov.co/consultas/detalleProceso.do?numConstancia=17-15-7439687" TargetMode="External"/><Relationship Id="rId115" Type="http://schemas.openxmlformats.org/officeDocument/2006/relationships/hyperlink" Target="https://community.secop.gov.co/Public/Tendering/OpportunityDetail/Index?noticeUID=CO1.NTC.468505&amp;isFromPublicArea=True&amp;isModal=true&amp;asPopupView=true" TargetMode="External"/><Relationship Id="rId131" Type="http://schemas.openxmlformats.org/officeDocument/2006/relationships/hyperlink" Target="https://community.secop.gov.co/Public/Tendering/OpportunityDetail/Index?noticeUID=CO1.NTC.467638&amp;isFromPublicArea=True&amp;isModal=true&amp;asPopupView=true" TargetMode="External"/><Relationship Id="rId136" Type="http://schemas.openxmlformats.org/officeDocument/2006/relationships/hyperlink" Target="https://community.secop.gov.co/Public/Tendering/OpportunityDetail/Index?noticeUID=CO1.NTC.498802isFromPublicArea=True&amp;isModal=true&amp;asPopupView=tru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vmlDrawing" Target="../drawings/vmlDrawing2.vml"/><Relationship Id="rId8" Type="http://schemas.openxmlformats.org/officeDocument/2006/relationships/hyperlink" Target="https://community.secop.gov.co/Public/Tendering/OpportunityDetail/Index?noticeUID=CO1.NTC.289467&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OpportunityDetail/Index?noticeUID=CO1.NTC.467638&amp;isFromPublicArea=True&amp;isModal=true&amp;asPopupView=true" TargetMode="External"/><Relationship Id="rId142" Type="http://schemas.openxmlformats.org/officeDocument/2006/relationships/hyperlink" Target="https://community.secop.gov.co/Public/Tendering/OpportunityDetail/Index?noticeUID=CO1.NTC.467638&amp;isFromPublicArea=True&amp;isModal=true&amp;asPopupView=tru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116" Type="http://schemas.openxmlformats.org/officeDocument/2006/relationships/hyperlink" Target="https://community.secop.gov.co/Public/Tendering/OpportunityDetail/Index?noticeUID=CO1.NTC.468053&amp;isFromPublicArea=True&amp;isModal=true&amp;asPopupView=true" TargetMode="External"/><Relationship Id="rId137" Type="http://schemas.openxmlformats.org/officeDocument/2006/relationships/hyperlink" Target="https://community.secop.gov.co/Public/Tendering/ContractNoticeManagement/Index?currentLanguage=es-CO&amp;Page=login&amp;Country=CO&amp;SkinName=CC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www.contratos.gov.co/consultas/detalleProceso.do?numConstancia=18-22-707" TargetMode="External"/><Relationship Id="rId132" Type="http://schemas.openxmlformats.org/officeDocument/2006/relationships/hyperlink" Target="https://community.secop.gov.co/Public/Tendering/OpportunityDetail/Index?noticeUID=CO1.NTC.432236&amp;isFromPublicArea=True&amp;isModal=true&amp;asPopupView=tru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OpportunityDetail/Index?noticeUID=CO1.NTC.495016&amp;isFromPublicArea=True&amp;isModal=true&amp;asPopupView=tru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OpportunityDetail/Index?noticeUID=CO1.NTC.432236&amp;isFromPublicArea=True&amp;isModal=true&amp;asPopupView=true" TargetMode="External"/><Relationship Id="rId143" Type="http://schemas.openxmlformats.org/officeDocument/2006/relationships/hyperlink" Target="https://community.secop.gov.co/Public/Tendering/OpportunityDetail/Index?noticeUID=CO1.NTC.432236&amp;isFromPublicArea=True&amp;isModal=true&amp;asPopupView=true" TargetMode="External"/><Relationship Id="rId148" Type="http://schemas.openxmlformats.org/officeDocument/2006/relationships/table" Target="../tables/table4.xm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26" Type="http://schemas.openxmlformats.org/officeDocument/2006/relationships/hyperlink" Target="https://community.secop.gov.co/Public/Tendering/OpportunityDetail/Index?noticeUID=CO1.NTC.294512&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ContractNoticeManagement/Index?currentLanguage=es-CO&amp;Page=login&amp;Country=CO&amp;SkinName=CC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52192&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60" x14ac:dyDescent="0.25">
      <c r="A367" s="10">
        <v>49</v>
      </c>
      <c r="B367" s="77">
        <v>2014</v>
      </c>
      <c r="C367" s="6">
        <v>32</v>
      </c>
      <c r="D367" s="35" t="s">
        <v>663</v>
      </c>
      <c r="E367" s="10" t="s">
        <v>18</v>
      </c>
      <c r="F367" s="10" t="s">
        <v>15</v>
      </c>
      <c r="G367" s="11" t="s">
        <v>664</v>
      </c>
      <c r="H367" s="78">
        <v>24150000</v>
      </c>
      <c r="I367" s="110">
        <v>41817</v>
      </c>
      <c r="J367" s="80"/>
      <c r="K367" s="7"/>
      <c r="L367" s="7"/>
    </row>
    <row r="368" spans="1:12" ht="371.25" x14ac:dyDescent="0.25">
      <c r="A368" s="81">
        <v>50</v>
      </c>
      <c r="B368" s="77">
        <v>2014</v>
      </c>
      <c r="C368" s="6">
        <v>32</v>
      </c>
      <c r="D368" s="35" t="s">
        <v>665</v>
      </c>
      <c r="E368" s="81" t="s">
        <v>14</v>
      </c>
      <c r="F368" s="81" t="s">
        <v>56</v>
      </c>
      <c r="G368" s="82" t="s">
        <v>291</v>
      </c>
      <c r="H368" s="84">
        <v>45417303</v>
      </c>
      <c r="I368" s="106"/>
      <c r="J368" s="80"/>
      <c r="K368" s="7"/>
      <c r="L368" s="40">
        <v>41843</v>
      </c>
    </row>
    <row r="369" spans="1:12" ht="371.25"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9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68.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71.25" x14ac:dyDescent="0.25">
      <c r="A376" s="81">
        <v>58</v>
      </c>
      <c r="B376" s="77">
        <v>2014</v>
      </c>
      <c r="C376" s="6">
        <v>36</v>
      </c>
      <c r="D376" s="35" t="s">
        <v>680</v>
      </c>
      <c r="E376" s="81" t="s">
        <v>18</v>
      </c>
      <c r="F376" s="81" t="s">
        <v>15</v>
      </c>
      <c r="G376" s="82" t="s">
        <v>681</v>
      </c>
      <c r="H376" s="84">
        <v>11200000</v>
      </c>
      <c r="I376" s="111">
        <v>41831</v>
      </c>
      <c r="J376" s="80"/>
      <c r="K376" s="7"/>
      <c r="L376" s="7"/>
    </row>
    <row r="377" spans="1:12" ht="258.75" x14ac:dyDescent="0.25">
      <c r="A377" s="10">
        <v>59</v>
      </c>
      <c r="B377" s="77">
        <v>2014</v>
      </c>
      <c r="C377" s="6">
        <v>37</v>
      </c>
      <c r="D377" s="35" t="s">
        <v>682</v>
      </c>
      <c r="E377" s="10" t="s">
        <v>18</v>
      </c>
      <c r="F377" s="10" t="s">
        <v>15</v>
      </c>
      <c r="G377" s="11" t="s">
        <v>683</v>
      </c>
      <c r="H377" s="86">
        <v>11200000</v>
      </c>
      <c r="I377" s="112">
        <v>41835</v>
      </c>
      <c r="J377" s="80"/>
      <c r="K377" s="7"/>
      <c r="L377" s="7"/>
    </row>
    <row r="378" spans="1:12" ht="348.75" x14ac:dyDescent="0.25">
      <c r="A378" s="81">
        <v>60</v>
      </c>
      <c r="B378" s="77">
        <v>2014</v>
      </c>
      <c r="C378" s="6">
        <v>37</v>
      </c>
      <c r="D378" s="35" t="s">
        <v>684</v>
      </c>
      <c r="E378" s="81" t="s">
        <v>24</v>
      </c>
      <c r="F378" s="81" t="s">
        <v>56</v>
      </c>
      <c r="G378" s="82" t="s">
        <v>685</v>
      </c>
      <c r="H378" s="83">
        <v>13000000</v>
      </c>
      <c r="I378" s="106"/>
      <c r="J378" s="80"/>
      <c r="K378" s="7"/>
      <c r="L378" s="41">
        <v>41851</v>
      </c>
    </row>
    <row r="379" spans="1:12" ht="382.5" x14ac:dyDescent="0.25">
      <c r="A379" s="10">
        <v>61</v>
      </c>
      <c r="B379" s="77">
        <v>2014</v>
      </c>
      <c r="C379" s="6">
        <v>38</v>
      </c>
      <c r="D379" s="35" t="s">
        <v>686</v>
      </c>
      <c r="E379" s="10" t="s">
        <v>18</v>
      </c>
      <c r="F379" s="10" t="s">
        <v>15</v>
      </c>
      <c r="G379" s="11" t="s">
        <v>687</v>
      </c>
      <c r="H379" s="86">
        <v>11200000</v>
      </c>
      <c r="I379" s="112">
        <v>41831</v>
      </c>
      <c r="J379" s="80"/>
      <c r="K379" s="7"/>
      <c r="L379" s="7"/>
    </row>
    <row r="380" spans="1:12" ht="348.7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36.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37.5" x14ac:dyDescent="0.25">
      <c r="A387" s="10">
        <v>69</v>
      </c>
      <c r="B387" s="77">
        <v>2014</v>
      </c>
      <c r="C387" s="6">
        <v>42</v>
      </c>
      <c r="D387" s="35" t="s">
        <v>700</v>
      </c>
      <c r="E387" s="10" t="s">
        <v>18</v>
      </c>
      <c r="F387" s="10" t="s">
        <v>15</v>
      </c>
      <c r="G387" s="11" t="s">
        <v>701</v>
      </c>
      <c r="H387" s="86">
        <v>21000000</v>
      </c>
      <c r="I387" s="112">
        <v>41836</v>
      </c>
      <c r="J387" s="80"/>
      <c r="K387" s="7"/>
      <c r="L387" s="7"/>
    </row>
    <row r="388" spans="1:12" ht="348.75" x14ac:dyDescent="0.25">
      <c r="A388" s="81">
        <v>70</v>
      </c>
      <c r="B388" s="77">
        <v>2014</v>
      </c>
      <c r="C388" s="6">
        <v>43</v>
      </c>
      <c r="D388" s="35" t="s">
        <v>702</v>
      </c>
      <c r="E388" s="81" t="s">
        <v>24</v>
      </c>
      <c r="F388" s="81" t="s">
        <v>15</v>
      </c>
      <c r="G388" s="82" t="s">
        <v>685</v>
      </c>
      <c r="H388" s="84">
        <v>21996000</v>
      </c>
      <c r="I388" s="111">
        <v>41880</v>
      </c>
      <c r="J388" s="80"/>
      <c r="K388" s="7"/>
      <c r="L388" s="7"/>
    </row>
    <row r="389" spans="1:12" ht="29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91.25" x14ac:dyDescent="0.25">
      <c r="A391" s="10">
        <v>73</v>
      </c>
      <c r="B391" s="77">
        <v>2014</v>
      </c>
      <c r="C391" s="6">
        <v>44</v>
      </c>
      <c r="D391" s="35" t="s">
        <v>707</v>
      </c>
      <c r="E391" s="10" t="s">
        <v>18</v>
      </c>
      <c r="F391" s="10" t="s">
        <v>15</v>
      </c>
      <c r="G391" s="11" t="s">
        <v>708</v>
      </c>
      <c r="H391" s="78">
        <v>24150000</v>
      </c>
      <c r="I391" s="110">
        <v>41836</v>
      </c>
      <c r="J391" s="80"/>
      <c r="K391" s="7"/>
      <c r="L391" s="7"/>
    </row>
    <row r="392" spans="1:12" ht="31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92.5" x14ac:dyDescent="0.25">
      <c r="A394" s="81">
        <v>76</v>
      </c>
      <c r="B394" s="77">
        <v>2014</v>
      </c>
      <c r="C394" s="6">
        <v>46</v>
      </c>
      <c r="D394" s="35" t="s">
        <v>713</v>
      </c>
      <c r="E394" s="81" t="s">
        <v>14</v>
      </c>
      <c r="F394" s="81" t="s">
        <v>15</v>
      </c>
      <c r="G394" s="82" t="s">
        <v>295</v>
      </c>
      <c r="H394" s="84">
        <v>53551000</v>
      </c>
      <c r="I394" s="111">
        <v>41913</v>
      </c>
      <c r="J394" s="80"/>
      <c r="K394" s="7"/>
      <c r="L394" s="7"/>
    </row>
    <row r="395" spans="1:12" ht="146.25" x14ac:dyDescent="0.25">
      <c r="A395" s="10">
        <v>77</v>
      </c>
      <c r="B395" s="77">
        <v>2014</v>
      </c>
      <c r="C395" s="6">
        <v>46</v>
      </c>
      <c r="D395" s="35" t="s">
        <v>714</v>
      </c>
      <c r="E395" s="10" t="s">
        <v>18</v>
      </c>
      <c r="F395" s="10" t="s">
        <v>15</v>
      </c>
      <c r="G395" s="11" t="s">
        <v>715</v>
      </c>
      <c r="H395" s="86">
        <v>48600000</v>
      </c>
      <c r="I395" s="112">
        <v>41836</v>
      </c>
      <c r="J395" s="80"/>
      <c r="K395" s="7"/>
      <c r="L395" s="7"/>
    </row>
    <row r="396" spans="1:12" ht="270"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58.75" x14ac:dyDescent="0.25">
      <c r="A399" s="10">
        <v>81</v>
      </c>
      <c r="B399" s="77">
        <v>2014</v>
      </c>
      <c r="C399" s="6">
        <v>48</v>
      </c>
      <c r="D399" s="35" t="s">
        <v>722</v>
      </c>
      <c r="E399" s="10" t="s">
        <v>18</v>
      </c>
      <c r="F399" s="10" t="s">
        <v>15</v>
      </c>
      <c r="G399" s="11" t="s">
        <v>723</v>
      </c>
      <c r="H399" s="78">
        <v>19600000</v>
      </c>
      <c r="I399" s="110">
        <v>41836</v>
      </c>
      <c r="J399" s="80"/>
      <c r="K399" s="7"/>
      <c r="L399" s="7"/>
    </row>
    <row r="400" spans="1:12" ht="180"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80"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80"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80"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57.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80" x14ac:dyDescent="0.25">
      <c r="A415" s="10">
        <v>97</v>
      </c>
      <c r="B415" s="77">
        <v>2014</v>
      </c>
      <c r="C415" s="6">
        <v>57</v>
      </c>
      <c r="D415" s="35" t="s">
        <v>752</v>
      </c>
      <c r="E415" s="10" t="s">
        <v>24</v>
      </c>
      <c r="F415" s="10" t="s">
        <v>15</v>
      </c>
      <c r="G415" s="11" t="s">
        <v>732</v>
      </c>
      <c r="H415" s="78">
        <v>14999666</v>
      </c>
      <c r="I415" s="110">
        <v>41919</v>
      </c>
      <c r="J415" s="80"/>
      <c r="K415" s="7"/>
      <c r="L415" s="7"/>
    </row>
    <row r="416" spans="1:12" ht="270" x14ac:dyDescent="0.25">
      <c r="A416" s="81">
        <v>98</v>
      </c>
      <c r="B416" s="77">
        <v>2014</v>
      </c>
      <c r="C416" s="6">
        <v>57</v>
      </c>
      <c r="D416" s="35" t="s">
        <v>753</v>
      </c>
      <c r="E416" s="81" t="s">
        <v>18</v>
      </c>
      <c r="F416" s="81" t="s">
        <v>15</v>
      </c>
      <c r="G416" s="82" t="s">
        <v>754</v>
      </c>
      <c r="H416" s="84">
        <v>27300000</v>
      </c>
      <c r="I416" s="111">
        <v>41837</v>
      </c>
      <c r="J416" s="80"/>
      <c r="K416" s="7"/>
      <c r="L416" s="7"/>
    </row>
    <row r="417" spans="1:12" ht="180"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80"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25" x14ac:dyDescent="0.25">
      <c r="A421" s="10">
        <v>103</v>
      </c>
      <c r="B421" s="77">
        <v>2014</v>
      </c>
      <c r="C421" s="6">
        <v>60</v>
      </c>
      <c r="D421" s="35" t="s">
        <v>761</v>
      </c>
      <c r="E421" s="10" t="s">
        <v>24</v>
      </c>
      <c r="F421" s="10" t="s">
        <v>15</v>
      </c>
      <c r="G421" s="11" t="s">
        <v>762</v>
      </c>
      <c r="H421" s="78">
        <v>12000000</v>
      </c>
      <c r="I421" s="110">
        <v>41939</v>
      </c>
      <c r="J421" s="80"/>
      <c r="K421" s="7"/>
      <c r="L421" s="7"/>
    </row>
    <row r="422" spans="1:12" ht="236.2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46.25" x14ac:dyDescent="0.25">
      <c r="A424" s="81">
        <v>106</v>
      </c>
      <c r="B424" s="77">
        <v>2014</v>
      </c>
      <c r="C424" s="6">
        <v>61</v>
      </c>
      <c r="D424" s="35" t="s">
        <v>767</v>
      </c>
      <c r="E424" s="81" t="s">
        <v>18</v>
      </c>
      <c r="F424" s="81" t="s">
        <v>15</v>
      </c>
      <c r="G424" s="82" t="s">
        <v>768</v>
      </c>
      <c r="H424" s="83">
        <v>14000000</v>
      </c>
      <c r="I424" s="109">
        <v>41852</v>
      </c>
      <c r="J424" s="80"/>
      <c r="K424" s="7"/>
      <c r="L424" s="7"/>
    </row>
    <row r="425" spans="1:12" ht="31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93.7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90"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68.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213.7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91.2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71.2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47.5" x14ac:dyDescent="0.25">
      <c r="A442" s="81">
        <v>124</v>
      </c>
      <c r="B442" s="77">
        <v>2014</v>
      </c>
      <c r="C442" s="6">
        <v>71</v>
      </c>
      <c r="D442" s="35" t="s">
        <v>803</v>
      </c>
      <c r="E442" s="81" t="s">
        <v>24</v>
      </c>
      <c r="F442" s="81" t="s">
        <v>15</v>
      </c>
      <c r="G442" s="82" t="s">
        <v>804</v>
      </c>
      <c r="H442" s="83">
        <v>11200000</v>
      </c>
      <c r="I442" s="109">
        <v>41969</v>
      </c>
      <c r="J442" s="80"/>
      <c r="K442" s="7"/>
      <c r="L442" s="7"/>
    </row>
    <row r="443" spans="1:12" ht="168.75" x14ac:dyDescent="0.25">
      <c r="A443" s="10">
        <v>125</v>
      </c>
      <c r="B443" s="77">
        <v>2014</v>
      </c>
      <c r="C443" s="6">
        <v>71</v>
      </c>
      <c r="D443" s="35" t="s">
        <v>805</v>
      </c>
      <c r="E443" s="10" t="s">
        <v>18</v>
      </c>
      <c r="F443" s="10" t="s">
        <v>15</v>
      </c>
      <c r="G443" s="11" t="s">
        <v>806</v>
      </c>
      <c r="H443" s="78">
        <v>14000000</v>
      </c>
      <c r="I443" s="110">
        <v>41842</v>
      </c>
      <c r="J443" s="80"/>
      <c r="K443" s="7"/>
      <c r="L443" s="7"/>
    </row>
    <row r="444" spans="1:12" ht="303.7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58.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303.75" x14ac:dyDescent="0.25">
      <c r="A449" s="10">
        <v>131</v>
      </c>
      <c r="B449" s="77">
        <v>2014</v>
      </c>
      <c r="C449" s="6">
        <v>74</v>
      </c>
      <c r="D449" s="35" t="s">
        <v>816</v>
      </c>
      <c r="E449" s="10" t="s">
        <v>18</v>
      </c>
      <c r="F449" s="10" t="s">
        <v>15</v>
      </c>
      <c r="G449" s="11" t="s">
        <v>817</v>
      </c>
      <c r="H449" s="78">
        <v>27456164</v>
      </c>
      <c r="I449" s="110">
        <v>41849</v>
      </c>
      <c r="J449" s="80"/>
      <c r="K449" s="7"/>
      <c r="L449" s="7"/>
    </row>
    <row r="450" spans="1:13" ht="22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81.25"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26.25" x14ac:dyDescent="0.25">
      <c r="A454" s="81">
        <v>136</v>
      </c>
      <c r="B454" s="77">
        <v>2014</v>
      </c>
      <c r="C454" s="6">
        <v>77</v>
      </c>
      <c r="D454" s="35" t="s">
        <v>826</v>
      </c>
      <c r="E454" s="81" t="s">
        <v>14</v>
      </c>
      <c r="F454" s="81" t="s">
        <v>15</v>
      </c>
      <c r="G454" s="82" t="s">
        <v>827</v>
      </c>
      <c r="H454" s="83">
        <v>87452000</v>
      </c>
      <c r="I454" s="109">
        <v>41989</v>
      </c>
      <c r="J454" s="80"/>
      <c r="K454" s="7"/>
      <c r="L454" s="7"/>
    </row>
    <row r="455" spans="1:13" ht="29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91.2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36.25" x14ac:dyDescent="0.25">
      <c r="A464" s="81">
        <v>146</v>
      </c>
      <c r="B464" s="77">
        <v>2014</v>
      </c>
      <c r="C464" s="6">
        <v>83</v>
      </c>
      <c r="D464" s="35" t="s">
        <v>844</v>
      </c>
      <c r="E464" s="81" t="s">
        <v>18</v>
      </c>
      <c r="F464" s="81" t="s">
        <v>15</v>
      </c>
      <c r="G464" s="82" t="s">
        <v>202</v>
      </c>
      <c r="H464" s="84">
        <v>22400000</v>
      </c>
      <c r="I464" s="111">
        <v>41865</v>
      </c>
      <c r="J464" s="80"/>
      <c r="K464" s="7"/>
      <c r="L464" s="7"/>
    </row>
    <row r="465" spans="1:12" ht="348.7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101.25" x14ac:dyDescent="0.25">
      <c r="A467" s="10">
        <v>149</v>
      </c>
      <c r="B467" s="77">
        <v>2014</v>
      </c>
      <c r="C467" s="6">
        <v>85</v>
      </c>
      <c r="D467" s="35" t="s">
        <v>849</v>
      </c>
      <c r="E467" s="10" t="s">
        <v>18</v>
      </c>
      <c r="F467" s="10" t="s">
        <v>15</v>
      </c>
      <c r="G467" s="11" t="s">
        <v>850</v>
      </c>
      <c r="H467" s="78">
        <v>11200000</v>
      </c>
      <c r="I467" s="110">
        <v>41870</v>
      </c>
      <c r="J467" s="80"/>
      <c r="K467" s="7"/>
      <c r="L467" s="7"/>
    </row>
    <row r="468" spans="1:12" ht="409.5" x14ac:dyDescent="0.25">
      <c r="A468" s="81">
        <v>150</v>
      </c>
      <c r="B468" s="77">
        <v>2014</v>
      </c>
      <c r="C468" s="6">
        <v>86</v>
      </c>
      <c r="D468" s="35" t="s">
        <v>851</v>
      </c>
      <c r="E468" s="81" t="s">
        <v>24</v>
      </c>
      <c r="F468" s="81" t="s">
        <v>38</v>
      </c>
      <c r="G468" s="82" t="s">
        <v>852</v>
      </c>
      <c r="H468" s="83">
        <v>9000000</v>
      </c>
      <c r="I468" s="106"/>
      <c r="J468" s="85">
        <v>41974</v>
      </c>
      <c r="K468" s="7"/>
      <c r="L468" s="7"/>
    </row>
    <row r="469" spans="1:12" ht="146.2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60"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9.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409.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9.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31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31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47.5" x14ac:dyDescent="0.25">
      <c r="A492" s="81">
        <v>174</v>
      </c>
      <c r="B492" s="77">
        <v>2014</v>
      </c>
      <c r="C492" s="6">
        <v>112</v>
      </c>
      <c r="D492" s="35" t="s">
        <v>899</v>
      </c>
      <c r="E492" s="81" t="s">
        <v>18</v>
      </c>
      <c r="F492" s="81" t="s">
        <v>15</v>
      </c>
      <c r="G492" s="82" t="s">
        <v>900</v>
      </c>
      <c r="H492" s="84">
        <v>24000000</v>
      </c>
      <c r="I492" s="111">
        <v>41915</v>
      </c>
      <c r="J492" s="80"/>
      <c r="K492" s="7"/>
      <c r="L492" s="7"/>
    </row>
    <row r="493" spans="1:12" ht="236.25" x14ac:dyDescent="0.25">
      <c r="A493" s="10">
        <v>175</v>
      </c>
      <c r="B493" s="77">
        <v>2014</v>
      </c>
      <c r="C493" s="6">
        <v>113</v>
      </c>
      <c r="D493" s="35" t="s">
        <v>901</v>
      </c>
      <c r="E493" s="10" t="s">
        <v>18</v>
      </c>
      <c r="F493" s="10" t="s">
        <v>15</v>
      </c>
      <c r="G493" s="11" t="s">
        <v>435</v>
      </c>
      <c r="H493" s="86">
        <v>74700000</v>
      </c>
      <c r="I493" s="112">
        <v>41915</v>
      </c>
      <c r="J493" s="80"/>
      <c r="K493" s="7"/>
      <c r="L493" s="7"/>
    </row>
    <row r="494" spans="1:12" ht="180" x14ac:dyDescent="0.25">
      <c r="A494" s="81">
        <v>176</v>
      </c>
      <c r="B494" s="77">
        <v>2014</v>
      </c>
      <c r="C494" s="6">
        <v>119</v>
      </c>
      <c r="D494" s="35" t="s">
        <v>902</v>
      </c>
      <c r="E494" s="81" t="s">
        <v>18</v>
      </c>
      <c r="F494" s="81" t="s">
        <v>15</v>
      </c>
      <c r="G494" s="82" t="s">
        <v>903</v>
      </c>
      <c r="H494" s="83">
        <v>18741726</v>
      </c>
      <c r="I494" s="109">
        <v>41920</v>
      </c>
      <c r="J494" s="80"/>
      <c r="K494" s="7"/>
      <c r="L494" s="7"/>
    </row>
    <row r="495" spans="1:12" ht="382.5"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81.25"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303.7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47.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60" x14ac:dyDescent="0.25">
      <c r="A507" s="10">
        <v>189</v>
      </c>
      <c r="B507" s="77">
        <v>2014</v>
      </c>
      <c r="C507" s="6">
        <v>150</v>
      </c>
      <c r="D507" s="35" t="s">
        <v>927</v>
      </c>
      <c r="E507" s="10" t="s">
        <v>18</v>
      </c>
      <c r="F507" s="10" t="s">
        <v>15</v>
      </c>
      <c r="G507" s="11" t="s">
        <v>928</v>
      </c>
      <c r="H507" s="86">
        <v>70000000</v>
      </c>
      <c r="I507" s="112">
        <v>41976</v>
      </c>
      <c r="J507" s="80"/>
      <c r="K507" s="7"/>
      <c r="L507" s="7"/>
    </row>
    <row r="508" spans="1:12" ht="360"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47.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57.5" x14ac:dyDescent="0.25">
      <c r="A513" s="10">
        <v>195</v>
      </c>
      <c r="B513" s="77">
        <v>2014</v>
      </c>
      <c r="C513" s="6">
        <v>156</v>
      </c>
      <c r="D513" s="35" t="s">
        <v>939</v>
      </c>
      <c r="E513" s="10" t="s">
        <v>18</v>
      </c>
      <c r="F513" s="10" t="s">
        <v>15</v>
      </c>
      <c r="G513" s="11" t="s">
        <v>490</v>
      </c>
      <c r="H513" s="86">
        <v>4800000</v>
      </c>
      <c r="I513" s="112">
        <v>41984</v>
      </c>
      <c r="J513" s="80"/>
      <c r="K513" s="7"/>
      <c r="L513" s="7"/>
    </row>
    <row r="514" spans="1:13" ht="348.75" x14ac:dyDescent="0.25">
      <c r="A514" s="81">
        <v>196</v>
      </c>
      <c r="B514" s="77">
        <v>2014</v>
      </c>
      <c r="C514" s="6">
        <v>157</v>
      </c>
      <c r="D514" s="35" t="s">
        <v>940</v>
      </c>
      <c r="E514" s="81" t="s">
        <v>18</v>
      </c>
      <c r="F514" s="81" t="s">
        <v>15</v>
      </c>
      <c r="G514" s="82" t="s">
        <v>941</v>
      </c>
      <c r="H514" s="84">
        <v>4000000</v>
      </c>
      <c r="I514" s="111">
        <v>41988</v>
      </c>
      <c r="J514" s="80"/>
      <c r="K514" s="7"/>
      <c r="L514" s="7"/>
    </row>
    <row r="515" spans="1:13" ht="337.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20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202.5"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7" activePane="bottomLeft" state="frozen"/>
      <selection pane="bottomLeft" activeCell="A164" sqref="A164:XFD164"/>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2525</v>
      </c>
      <c r="E3" s="55" t="s">
        <v>18</v>
      </c>
      <c r="F3" s="55" t="s">
        <v>19</v>
      </c>
      <c r="G3" s="55" t="s">
        <v>2526</v>
      </c>
      <c r="H3" s="202" t="s">
        <v>2527</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44"/>
      <c r="B204" s="71"/>
      <c r="C204" s="44"/>
      <c r="D204" s="72"/>
      <c r="E204" s="44"/>
      <c r="F204" s="44"/>
      <c r="G204" s="44"/>
      <c r="H204" s="45"/>
      <c r="I204" s="7"/>
      <c r="J204" s="7"/>
      <c r="K204" s="7"/>
      <c r="L204" s="7"/>
    </row>
    <row r="205" spans="1:13" ht="18" customHeight="1" thickBot="1" x14ac:dyDescent="0.3">
      <c r="A205" s="20"/>
      <c r="B205" s="28"/>
      <c r="C205" s="20"/>
      <c r="D205" s="29"/>
      <c r="E205" s="20"/>
      <c r="F205" s="20"/>
      <c r="G205" s="20"/>
      <c r="H205" s="21"/>
      <c r="I205" s="7"/>
      <c r="J205" s="7"/>
      <c r="K205" s="7"/>
      <c r="L205" s="7"/>
    </row>
    <row r="206" spans="1:13" ht="18" customHeight="1" thickTop="1" x14ac:dyDescent="0.25">
      <c r="A206" s="22"/>
      <c r="B206" s="30"/>
      <c r="C206" s="22"/>
      <c r="D206" s="31"/>
      <c r="E206" s="22"/>
      <c r="F206" s="22"/>
      <c r="G206" s="22"/>
      <c r="H206" s="23"/>
      <c r="I206" s="7"/>
      <c r="J206" s="7"/>
      <c r="K206" s="7"/>
      <c r="L206" s="7"/>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s>
  <pageMargins left="0.7" right="0.7" top="0.75" bottom="0.75" header="0.3" footer="0.3"/>
  <pageSetup orientation="portrait" r:id="rId203"/>
  <tableParts count="1">
    <tablePart r:id="rId20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129"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132" activePane="bottomLeft" state="frozen"/>
      <selection pane="bottomLeft" activeCell="G135" sqref="G135"/>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1.42578125" style="226" customWidth="1"/>
    <col min="8" max="8" width="11.7109375" style="33" bestFit="1" customWidth="1"/>
  </cols>
  <sheetData>
    <row r="1" spans="1:13" ht="18" customHeight="1" x14ac:dyDescent="0.25">
      <c r="A1" s="46" t="s">
        <v>0</v>
      </c>
      <c r="B1" s="48" t="s">
        <v>1</v>
      </c>
      <c r="C1" s="46" t="s">
        <v>2</v>
      </c>
      <c r="D1" s="47" t="s">
        <v>3</v>
      </c>
      <c r="E1" s="46" t="s">
        <v>4</v>
      </c>
      <c r="F1" s="46" t="s">
        <v>5</v>
      </c>
      <c r="G1" s="223"/>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24"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24"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24"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24"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24"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24"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24"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24"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24"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24"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24"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24"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24"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24"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5"/>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24"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24"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5"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132" activePane="bottomLeft" state="frozen"/>
      <selection pane="bottomLeft" activeCell="D145" sqref="D145"/>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12" customFormat="1" ht="18" customHeight="1" x14ac:dyDescent="0.25">
      <c r="A54" s="203">
        <v>53</v>
      </c>
      <c r="B54" s="191" t="s">
        <v>1693</v>
      </c>
      <c r="C54" s="204">
        <v>2017</v>
      </c>
      <c r="D54" s="205">
        <v>53</v>
      </c>
      <c r="E54" s="191">
        <v>386</v>
      </c>
      <c r="F54" s="191">
        <v>674</v>
      </c>
      <c r="G54" s="206" t="s">
        <v>1824</v>
      </c>
      <c r="H54" s="207" t="s">
        <v>18</v>
      </c>
      <c r="I54" s="207" t="s">
        <v>15</v>
      </c>
      <c r="J54" s="208" t="s">
        <v>1742</v>
      </c>
      <c r="K54" s="209" t="s">
        <v>2528</v>
      </c>
      <c r="L54" s="210" t="s">
        <v>1701</v>
      </c>
      <c r="M54" s="211" t="s">
        <v>1777</v>
      </c>
      <c r="N54" s="211"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2485</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2486</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2487</v>
      </c>
      <c r="L129" s="139" t="s">
        <v>1995</v>
      </c>
      <c r="M129" s="120">
        <v>43067</v>
      </c>
    </row>
    <row r="130" spans="1:13" ht="18" customHeight="1" thickTop="1" thickBot="1" x14ac:dyDescent="0.3">
      <c r="A130" s="115">
        <v>129</v>
      </c>
      <c r="B130" s="117" t="s">
        <v>2484</v>
      </c>
      <c r="C130" s="123">
        <v>2017</v>
      </c>
      <c r="D130" s="186">
        <v>129</v>
      </c>
      <c r="E130" s="115">
        <v>723</v>
      </c>
      <c r="F130" s="115"/>
      <c r="G130" s="143" t="s">
        <v>2490</v>
      </c>
      <c r="H130" s="115"/>
      <c r="I130" s="117"/>
      <c r="J130" s="118" t="s">
        <v>2458</v>
      </c>
      <c r="K130" s="115" t="s">
        <v>2435</v>
      </c>
      <c r="L130" s="178">
        <v>101389194</v>
      </c>
      <c r="M130" s="120"/>
    </row>
    <row r="131" spans="1:13" ht="18" customHeight="1" thickTop="1" x14ac:dyDescent="0.25">
      <c r="A131" s="115">
        <v>130</v>
      </c>
      <c r="B131" s="117" t="s">
        <v>1991</v>
      </c>
      <c r="C131" s="123">
        <v>2017</v>
      </c>
      <c r="D131" s="186">
        <v>130</v>
      </c>
      <c r="E131" s="115">
        <v>740</v>
      </c>
      <c r="F131" s="115"/>
      <c r="G131" s="143" t="s">
        <v>2490</v>
      </c>
      <c r="H131" s="115"/>
      <c r="I131" s="117"/>
      <c r="J131" s="118" t="s">
        <v>2459</v>
      </c>
      <c r="K131" s="115" t="s">
        <v>2436</v>
      </c>
      <c r="L131" s="178">
        <v>8458735</v>
      </c>
      <c r="M131" s="120"/>
    </row>
    <row r="132" spans="1:13" ht="18" customHeight="1" x14ac:dyDescent="0.25">
      <c r="A132" s="115">
        <v>131</v>
      </c>
      <c r="B132" s="117" t="s">
        <v>1991</v>
      </c>
      <c r="C132" s="123">
        <v>2017</v>
      </c>
      <c r="D132" s="189">
        <v>131</v>
      </c>
      <c r="E132" s="115">
        <v>718</v>
      </c>
      <c r="F132" s="115"/>
      <c r="G132" s="124" t="s">
        <v>2504</v>
      </c>
      <c r="H132" s="115"/>
      <c r="I132" s="117"/>
      <c r="J132" s="118" t="s">
        <v>2460</v>
      </c>
      <c r="K132" s="115" t="s">
        <v>2437</v>
      </c>
      <c r="L132" s="178">
        <v>2000000</v>
      </c>
      <c r="M132" s="120"/>
    </row>
    <row r="133" spans="1:13" ht="18" customHeight="1" x14ac:dyDescent="0.25">
      <c r="A133" s="115">
        <v>132</v>
      </c>
      <c r="B133" s="117" t="s">
        <v>1991</v>
      </c>
      <c r="C133" s="123">
        <v>2017</v>
      </c>
      <c r="D133" s="189">
        <v>132</v>
      </c>
      <c r="E133" s="115">
        <v>717</v>
      </c>
      <c r="F133" s="115"/>
      <c r="G133" s="124" t="s">
        <v>2503</v>
      </c>
      <c r="H133" s="115"/>
      <c r="I133" s="117"/>
      <c r="J133" s="118" t="s">
        <v>2461</v>
      </c>
      <c r="K133" s="115" t="s">
        <v>2438</v>
      </c>
      <c r="L133" s="178">
        <v>1400000</v>
      </c>
      <c r="M133" s="120"/>
    </row>
    <row r="134" spans="1:13" ht="18" customHeight="1" x14ac:dyDescent="0.25">
      <c r="A134" s="115">
        <v>133</v>
      </c>
      <c r="B134" s="117" t="s">
        <v>1991</v>
      </c>
      <c r="C134" s="123">
        <v>2017</v>
      </c>
      <c r="D134" s="189">
        <v>133</v>
      </c>
      <c r="E134" s="115">
        <v>715</v>
      </c>
      <c r="F134" s="115"/>
      <c r="G134" s="124" t="s">
        <v>2502</v>
      </c>
      <c r="H134" s="115"/>
      <c r="I134" s="117"/>
      <c r="J134" s="118" t="s">
        <v>2462</v>
      </c>
      <c r="K134" s="115" t="s">
        <v>2439</v>
      </c>
      <c r="L134" s="178">
        <v>1400000</v>
      </c>
      <c r="M134" s="120"/>
    </row>
    <row r="135" spans="1:13" ht="18" customHeight="1" x14ac:dyDescent="0.25">
      <c r="A135" s="115">
        <v>134</v>
      </c>
      <c r="B135" s="117" t="s">
        <v>1991</v>
      </c>
      <c r="C135" s="123">
        <v>2017</v>
      </c>
      <c r="D135" s="189">
        <v>134</v>
      </c>
      <c r="E135" s="115">
        <v>716</v>
      </c>
      <c r="F135" s="115"/>
      <c r="G135" s="124" t="s">
        <v>2500</v>
      </c>
      <c r="H135" s="115"/>
      <c r="I135" s="117"/>
      <c r="J135" s="118" t="s">
        <v>2463</v>
      </c>
      <c r="K135" s="115" t="s">
        <v>2440</v>
      </c>
      <c r="L135" s="178">
        <v>1400000</v>
      </c>
      <c r="M135" s="120"/>
    </row>
    <row r="136" spans="1:13" ht="18" customHeight="1" x14ac:dyDescent="0.25">
      <c r="A136" s="115">
        <v>135</v>
      </c>
      <c r="B136" s="117" t="s">
        <v>1991</v>
      </c>
      <c r="C136" s="123">
        <v>2017</v>
      </c>
      <c r="D136" s="189">
        <v>135</v>
      </c>
      <c r="E136" s="115">
        <v>719</v>
      </c>
      <c r="F136" s="115"/>
      <c r="G136" s="124" t="s">
        <v>2501</v>
      </c>
      <c r="H136" s="115"/>
      <c r="I136" s="117"/>
      <c r="J136" s="118" t="s">
        <v>2464</v>
      </c>
      <c r="K136" s="115" t="s">
        <v>2441</v>
      </c>
      <c r="L136" s="178">
        <v>1400000</v>
      </c>
      <c r="M136" s="120"/>
    </row>
    <row r="137" spans="1:13" ht="18" customHeight="1" x14ac:dyDescent="0.25">
      <c r="A137" s="115">
        <v>136</v>
      </c>
      <c r="B137" s="117" t="s">
        <v>1991</v>
      </c>
      <c r="C137" s="123">
        <v>2017</v>
      </c>
      <c r="D137" s="189">
        <v>136</v>
      </c>
      <c r="E137" s="115">
        <v>749</v>
      </c>
      <c r="F137" s="115"/>
      <c r="G137" s="124" t="s">
        <v>2508</v>
      </c>
      <c r="H137" s="115"/>
      <c r="I137" s="117"/>
      <c r="J137" s="118" t="s">
        <v>2465</v>
      </c>
      <c r="K137" s="115" t="s">
        <v>2094</v>
      </c>
      <c r="L137" s="178">
        <v>103636862</v>
      </c>
      <c r="M137" s="120"/>
    </row>
    <row r="138" spans="1:13" ht="18" customHeight="1" x14ac:dyDescent="0.25">
      <c r="A138" s="115">
        <v>137</v>
      </c>
      <c r="B138" s="117" t="s">
        <v>2484</v>
      </c>
      <c r="C138" s="123">
        <v>2017</v>
      </c>
      <c r="D138" s="186">
        <v>137</v>
      </c>
      <c r="E138" s="115">
        <v>750</v>
      </c>
      <c r="F138" s="115"/>
      <c r="G138" t="s">
        <v>2495</v>
      </c>
      <c r="H138" s="115"/>
      <c r="I138" s="117"/>
      <c r="J138" s="118" t="s">
        <v>2466</v>
      </c>
      <c r="K138" s="115" t="s">
        <v>2442</v>
      </c>
      <c r="L138" s="178">
        <v>203018479</v>
      </c>
      <c r="M138" s="120"/>
    </row>
    <row r="139" spans="1:13" ht="18" customHeight="1" x14ac:dyDescent="0.25">
      <c r="A139" s="115">
        <v>138</v>
      </c>
      <c r="B139" s="117" t="s">
        <v>2484</v>
      </c>
      <c r="C139" s="123">
        <v>2017</v>
      </c>
      <c r="D139" s="186">
        <v>138</v>
      </c>
      <c r="E139" s="115">
        <v>746</v>
      </c>
      <c r="F139" s="115"/>
      <c r="G139" t="s">
        <v>2494</v>
      </c>
      <c r="H139" s="115"/>
      <c r="I139" s="117"/>
      <c r="J139" s="118" t="s">
        <v>2467</v>
      </c>
      <c r="K139" s="115" t="s">
        <v>2443</v>
      </c>
      <c r="L139" s="178">
        <v>150000000</v>
      </c>
      <c r="M139" s="120"/>
    </row>
    <row r="140" spans="1:13" ht="18" customHeight="1" x14ac:dyDescent="0.25">
      <c r="A140" s="115">
        <v>139</v>
      </c>
      <c r="B140" s="117" t="s">
        <v>2484</v>
      </c>
      <c r="C140" s="123">
        <v>2017</v>
      </c>
      <c r="D140" s="188">
        <v>139</v>
      </c>
      <c r="E140" s="115">
        <v>751</v>
      </c>
      <c r="F140" s="115"/>
      <c r="G140" t="s">
        <v>2493</v>
      </c>
      <c r="H140" s="115"/>
      <c r="I140" s="117"/>
      <c r="J140" s="118" t="s">
        <v>2468</v>
      </c>
      <c r="K140" s="115" t="s">
        <v>2444</v>
      </c>
      <c r="L140" s="178">
        <v>148594110</v>
      </c>
      <c r="M140" s="120"/>
    </row>
    <row r="141" spans="1:13" ht="18" customHeight="1" x14ac:dyDescent="0.25">
      <c r="A141" s="115">
        <v>140</v>
      </c>
      <c r="B141" s="117" t="s">
        <v>2484</v>
      </c>
      <c r="C141" s="123">
        <v>2017</v>
      </c>
      <c r="D141" s="186">
        <v>140</v>
      </c>
      <c r="E141" s="115">
        <v>753</v>
      </c>
      <c r="F141" s="115"/>
      <c r="G141" t="s">
        <v>2492</v>
      </c>
      <c r="H141" s="115"/>
      <c r="I141" s="117"/>
      <c r="J141" s="118" t="s">
        <v>2469</v>
      </c>
      <c r="K141" s="115" t="s">
        <v>2445</v>
      </c>
      <c r="L141" s="178">
        <v>42082565</v>
      </c>
      <c r="M141" s="120"/>
    </row>
    <row r="142" spans="1:13" ht="18" customHeight="1" x14ac:dyDescent="0.25">
      <c r="A142" s="115">
        <v>141</v>
      </c>
      <c r="B142" s="117" t="s">
        <v>1991</v>
      </c>
      <c r="C142" s="123">
        <v>2017</v>
      </c>
      <c r="D142" s="189">
        <v>141</v>
      </c>
      <c r="E142" s="115">
        <v>747</v>
      </c>
      <c r="F142" s="115"/>
      <c r="G142" s="124" t="s">
        <v>2499</v>
      </c>
      <c r="H142" s="115" t="s">
        <v>2498</v>
      </c>
      <c r="I142" s="117"/>
      <c r="J142" s="118" t="s">
        <v>2470</v>
      </c>
      <c r="K142" s="115" t="s">
        <v>2446</v>
      </c>
      <c r="L142" s="178">
        <v>8940000</v>
      </c>
      <c r="M142" s="120"/>
    </row>
    <row r="143" spans="1:13" ht="18" customHeight="1" x14ac:dyDescent="0.25">
      <c r="A143" s="115">
        <v>142</v>
      </c>
      <c r="B143" s="117" t="s">
        <v>2484</v>
      </c>
      <c r="C143" s="123">
        <v>2017</v>
      </c>
      <c r="D143" s="189">
        <v>142</v>
      </c>
      <c r="E143" s="115">
        <v>770</v>
      </c>
      <c r="F143" s="115"/>
      <c r="G143" s="124" t="s">
        <v>2505</v>
      </c>
      <c r="H143" s="115"/>
      <c r="I143" s="117"/>
      <c r="J143" s="118" t="s">
        <v>2471</v>
      </c>
      <c r="K143" s="115" t="s">
        <v>2447</v>
      </c>
      <c r="L143" s="178">
        <v>1560000000</v>
      </c>
      <c r="M143" s="120"/>
    </row>
    <row r="144" spans="1:13" ht="18" customHeight="1" x14ac:dyDescent="0.25">
      <c r="A144" s="115">
        <v>143</v>
      </c>
      <c r="B144" s="117" t="s">
        <v>1906</v>
      </c>
      <c r="C144" s="123">
        <v>2017</v>
      </c>
      <c r="D144" s="186">
        <v>143</v>
      </c>
      <c r="E144" s="115">
        <v>769</v>
      </c>
      <c r="F144" s="115"/>
      <c r="G144" s="124" t="s">
        <v>2491</v>
      </c>
      <c r="H144" s="115"/>
      <c r="I144" s="117"/>
      <c r="J144" s="118" t="s">
        <v>2472</v>
      </c>
      <c r="K144" s="115" t="s">
        <v>2448</v>
      </c>
      <c r="L144" s="178">
        <v>149999941</v>
      </c>
      <c r="M144" s="120"/>
    </row>
    <row r="145" spans="1:17" ht="18" customHeight="1" x14ac:dyDescent="0.25">
      <c r="A145" s="115">
        <v>144</v>
      </c>
      <c r="B145" s="117" t="s">
        <v>1991</v>
      </c>
      <c r="C145" s="123">
        <v>2017</v>
      </c>
      <c r="D145" s="189">
        <v>144</v>
      </c>
      <c r="E145" s="115">
        <v>767</v>
      </c>
      <c r="F145" s="115"/>
      <c r="G145" t="s">
        <v>2497</v>
      </c>
      <c r="H145" s="115"/>
      <c r="I145" s="117"/>
      <c r="J145" s="118" t="s">
        <v>2473</v>
      </c>
      <c r="K145" s="115" t="s">
        <v>2449</v>
      </c>
      <c r="L145" s="178">
        <v>287298397</v>
      </c>
      <c r="M145" s="120"/>
    </row>
    <row r="146" spans="1:17" ht="18" customHeight="1" x14ac:dyDescent="0.25">
      <c r="A146" s="115">
        <v>145</v>
      </c>
      <c r="B146" s="117" t="s">
        <v>1906</v>
      </c>
      <c r="C146" s="123">
        <v>2017</v>
      </c>
      <c r="D146" s="186">
        <v>145</v>
      </c>
      <c r="E146" s="115">
        <v>755</v>
      </c>
      <c r="F146" s="115"/>
      <c r="G146" t="s">
        <v>2496</v>
      </c>
      <c r="H146" s="115"/>
      <c r="I146" s="117"/>
      <c r="J146" s="118" t="s">
        <v>2474</v>
      </c>
      <c r="K146" s="115" t="s">
        <v>2450</v>
      </c>
      <c r="L146" s="178">
        <v>246684000</v>
      </c>
      <c r="M146" s="120"/>
    </row>
    <row r="147" spans="1:17" ht="18" customHeight="1" x14ac:dyDescent="0.25">
      <c r="A147" s="115">
        <v>146</v>
      </c>
      <c r="B147" s="117" t="s">
        <v>1991</v>
      </c>
      <c r="C147" s="123">
        <v>2017</v>
      </c>
      <c r="D147" s="189">
        <v>146</v>
      </c>
      <c r="E147" s="115">
        <v>771</v>
      </c>
      <c r="F147" s="115"/>
      <c r="G147" s="124" t="s">
        <v>2507</v>
      </c>
      <c r="H147" s="115"/>
      <c r="I147" s="117"/>
      <c r="J147" s="118" t="s">
        <v>2475</v>
      </c>
      <c r="K147" s="115" t="s">
        <v>2451</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2476</v>
      </c>
      <c r="K148" s="115" t="s">
        <v>2452</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2477</v>
      </c>
      <c r="K149" s="115" t="s">
        <v>2452</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2478</v>
      </c>
      <c r="K150" s="115" t="s">
        <v>2453</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2479</v>
      </c>
      <c r="K151" s="115" t="s">
        <v>2454</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2480</v>
      </c>
      <c r="K152" s="115" t="s">
        <v>2455</v>
      </c>
      <c r="L152" s="178">
        <v>7205411</v>
      </c>
      <c r="M152" s="120"/>
    </row>
    <row r="153" spans="1:17" ht="18" customHeight="1" x14ac:dyDescent="0.25">
      <c r="A153" s="115">
        <v>152</v>
      </c>
      <c r="B153" s="117" t="s">
        <v>1991</v>
      </c>
      <c r="C153" s="123">
        <v>2017</v>
      </c>
      <c r="D153" s="190">
        <v>24367</v>
      </c>
      <c r="E153" s="115">
        <v>765</v>
      </c>
      <c r="F153" s="115"/>
      <c r="G153" s="124" t="s">
        <v>2506</v>
      </c>
      <c r="H153" s="115"/>
      <c r="I153" s="117"/>
      <c r="J153" s="118" t="s">
        <v>2481</v>
      </c>
      <c r="K153" s="115" t="s">
        <v>2456</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2482</v>
      </c>
      <c r="K154" s="115" t="s">
        <v>2436</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2483</v>
      </c>
      <c r="K155" s="115" t="s">
        <v>2457</v>
      </c>
      <c r="L155" s="178">
        <v>28284957</v>
      </c>
      <c r="M155" s="120"/>
    </row>
    <row r="156" spans="1:17" s="155" customFormat="1" ht="26.25" customHeight="1" x14ac:dyDescent="0.25">
      <c r="A156" s="150"/>
      <c r="B156" s="227" t="s">
        <v>2131</v>
      </c>
      <c r="C156" s="227"/>
      <c r="D156" s="227"/>
      <c r="E156" s="227"/>
      <c r="F156" s="227"/>
      <c r="G156" s="227"/>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27" t="s">
        <v>2146</v>
      </c>
      <c r="C161" s="227"/>
      <c r="D161" s="227"/>
      <c r="E161" s="227"/>
      <c r="F161" s="227"/>
      <c r="G161" s="227"/>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2488</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2489</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59"/>
  <sheetViews>
    <sheetView tabSelected="1" topLeftCell="B1" workbookViewId="0">
      <pane ySplit="1" topLeftCell="A2" activePane="bottomLeft" state="frozen"/>
      <selection pane="bottomLeft" activeCell="D111" sqref="D111"/>
    </sheetView>
  </sheetViews>
  <sheetFormatPr baseColWidth="10" defaultRowHeight="13.5" x14ac:dyDescent="0.25"/>
  <cols>
    <col min="1" max="1" width="5.140625"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 style="116"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thickBot="1" x14ac:dyDescent="0.3">
      <c r="A2" s="115">
        <v>1</v>
      </c>
      <c r="B2" s="172" t="s">
        <v>1906</v>
      </c>
      <c r="C2" s="115">
        <v>2018</v>
      </c>
      <c r="D2" s="173">
        <v>1</v>
      </c>
      <c r="E2" s="170">
        <v>269</v>
      </c>
      <c r="F2" s="170"/>
      <c r="G2" s="124" t="s">
        <v>2250</v>
      </c>
      <c r="H2" s="122"/>
      <c r="I2" s="122"/>
      <c r="J2" s="118" t="s">
        <v>2324</v>
      </c>
      <c r="K2" s="118" t="s">
        <v>2147</v>
      </c>
      <c r="L2" s="119">
        <v>14400000</v>
      </c>
      <c r="M2" s="125">
        <v>43344</v>
      </c>
      <c r="N2" s="125">
        <v>43122</v>
      </c>
      <c r="O2" s="170"/>
      <c r="P2" s="130">
        <v>43394</v>
      </c>
    </row>
    <row r="3" spans="1:17" ht="18" customHeight="1" thickBot="1" x14ac:dyDescent="0.3">
      <c r="A3" s="115">
        <v>2</v>
      </c>
      <c r="B3" s="172" t="s">
        <v>1906</v>
      </c>
      <c r="C3" s="115">
        <v>2018</v>
      </c>
      <c r="D3" s="174">
        <v>2</v>
      </c>
      <c r="E3" s="117">
        <v>211</v>
      </c>
      <c r="G3" s="124" t="s">
        <v>2251</v>
      </c>
      <c r="H3" s="122"/>
      <c r="I3" s="122"/>
      <c r="J3" s="118" t="s">
        <v>2325</v>
      </c>
      <c r="K3" s="118" t="s">
        <v>2148</v>
      </c>
      <c r="L3" s="119">
        <v>14400000</v>
      </c>
      <c r="M3" s="125">
        <v>43344</v>
      </c>
      <c r="N3" s="125">
        <v>43110</v>
      </c>
      <c r="P3" s="125">
        <v>43383</v>
      </c>
    </row>
    <row r="4" spans="1:17" ht="18" customHeight="1" x14ac:dyDescent="0.25">
      <c r="A4" s="115">
        <v>3</v>
      </c>
      <c r="B4" s="172" t="s">
        <v>1906</v>
      </c>
      <c r="C4" s="117">
        <v>2018</v>
      </c>
      <c r="D4" s="173">
        <v>3</v>
      </c>
      <c r="E4" s="117">
        <v>212</v>
      </c>
      <c r="G4" s="127" t="s">
        <v>2252</v>
      </c>
      <c r="H4" s="122"/>
      <c r="I4" s="122"/>
      <c r="J4" s="118" t="s">
        <v>2326</v>
      </c>
      <c r="K4" s="127" t="s">
        <v>2149</v>
      </c>
      <c r="L4" s="119">
        <v>14400000</v>
      </c>
      <c r="M4" s="128">
        <v>43344</v>
      </c>
      <c r="N4" s="128">
        <v>43116</v>
      </c>
      <c r="P4" s="130">
        <v>43383</v>
      </c>
    </row>
    <row r="5" spans="1:17" ht="18" customHeight="1" x14ac:dyDescent="0.25">
      <c r="A5" s="115">
        <v>4</v>
      </c>
      <c r="B5" s="172" t="s">
        <v>1906</v>
      </c>
      <c r="C5" s="117">
        <v>2018</v>
      </c>
      <c r="D5" s="173">
        <v>4</v>
      </c>
      <c r="E5" s="117">
        <v>213</v>
      </c>
      <c r="G5" s="129" t="s">
        <v>2253</v>
      </c>
      <c r="H5" s="122"/>
      <c r="I5" s="122"/>
      <c r="J5" s="118" t="s">
        <v>2327</v>
      </c>
      <c r="K5" s="127" t="s">
        <v>2150</v>
      </c>
      <c r="L5" s="119">
        <v>14400000</v>
      </c>
      <c r="M5" s="128">
        <v>43374</v>
      </c>
      <c r="N5" s="128">
        <v>43112</v>
      </c>
      <c r="P5" s="130">
        <v>43383</v>
      </c>
    </row>
    <row r="6" spans="1:17" ht="18" customHeight="1" x14ac:dyDescent="0.25">
      <c r="A6" s="115">
        <v>5</v>
      </c>
      <c r="B6" s="172" t="s">
        <v>1906</v>
      </c>
      <c r="C6" s="117">
        <v>2018</v>
      </c>
      <c r="D6" s="173">
        <v>5</v>
      </c>
      <c r="E6" s="117">
        <v>218</v>
      </c>
      <c r="G6" s="129" t="s">
        <v>2254</v>
      </c>
      <c r="H6" s="122"/>
      <c r="I6" s="122"/>
      <c r="J6" s="118" t="s">
        <v>2328</v>
      </c>
      <c r="K6" s="127" t="s">
        <v>2151</v>
      </c>
      <c r="L6" s="119">
        <v>44550000</v>
      </c>
      <c r="M6" s="128" t="s">
        <v>2420</v>
      </c>
      <c r="N6" s="128">
        <v>43115</v>
      </c>
      <c r="P6" s="130">
        <v>43384</v>
      </c>
    </row>
    <row r="7" spans="1:17" ht="18" customHeight="1" x14ac:dyDescent="0.25">
      <c r="A7" s="115">
        <v>6</v>
      </c>
      <c r="B7" s="172" t="s">
        <v>1906</v>
      </c>
      <c r="C7" s="117">
        <v>2018</v>
      </c>
      <c r="D7" s="173">
        <v>6</v>
      </c>
      <c r="E7" s="117">
        <v>214</v>
      </c>
      <c r="G7" s="124" t="s">
        <v>2255</v>
      </c>
      <c r="H7" s="122"/>
      <c r="I7" s="122"/>
      <c r="J7" s="118" t="s">
        <v>2329</v>
      </c>
      <c r="K7" s="127" t="s">
        <v>2152</v>
      </c>
      <c r="L7" s="119">
        <v>20250000</v>
      </c>
      <c r="M7" s="128" t="s">
        <v>2421</v>
      </c>
      <c r="N7" s="128">
        <v>43112</v>
      </c>
      <c r="P7" s="125">
        <v>43384</v>
      </c>
    </row>
    <row r="8" spans="1:17" ht="18" customHeight="1" x14ac:dyDescent="0.25">
      <c r="A8" s="115">
        <v>7</v>
      </c>
      <c r="B8" s="172" t="s">
        <v>1906</v>
      </c>
      <c r="C8" s="115">
        <v>2018</v>
      </c>
      <c r="D8" s="173">
        <v>7</v>
      </c>
      <c r="E8" s="117">
        <v>215</v>
      </c>
      <c r="G8" s="124" t="s">
        <v>2256</v>
      </c>
      <c r="H8" s="122"/>
      <c r="I8" s="122"/>
      <c r="J8" s="118" t="s">
        <v>2330</v>
      </c>
      <c r="K8" s="118" t="s">
        <v>2153</v>
      </c>
      <c r="L8" s="119">
        <v>43200000</v>
      </c>
      <c r="M8" s="128" t="s">
        <v>2420</v>
      </c>
      <c r="N8" s="128">
        <v>43121</v>
      </c>
      <c r="P8" s="125">
        <v>43383</v>
      </c>
    </row>
    <row r="9" spans="1:17" ht="18" customHeight="1" x14ac:dyDescent="0.25">
      <c r="A9" s="115">
        <v>8</v>
      </c>
      <c r="B9" s="172" t="s">
        <v>1906</v>
      </c>
      <c r="C9" s="115">
        <v>2018</v>
      </c>
      <c r="D9" s="173">
        <v>8</v>
      </c>
      <c r="E9" s="117">
        <v>217</v>
      </c>
      <c r="G9" s="124" t="s">
        <v>2256</v>
      </c>
      <c r="H9" s="122"/>
      <c r="I9" s="122"/>
      <c r="J9" s="118" t="s">
        <v>2331</v>
      </c>
      <c r="K9" s="118" t="s">
        <v>2154</v>
      </c>
      <c r="L9" s="119">
        <v>43200000</v>
      </c>
      <c r="M9" s="128" t="s">
        <v>2420</v>
      </c>
      <c r="N9" s="128">
        <v>43115</v>
      </c>
      <c r="P9" s="125">
        <v>43383</v>
      </c>
    </row>
    <row r="10" spans="1:17" ht="18" customHeight="1" x14ac:dyDescent="0.25">
      <c r="A10" s="115">
        <v>9</v>
      </c>
      <c r="B10" s="172" t="s">
        <v>1906</v>
      </c>
      <c r="C10" s="117">
        <v>2018</v>
      </c>
      <c r="D10" s="173">
        <v>9</v>
      </c>
      <c r="E10" s="117">
        <v>221</v>
      </c>
      <c r="G10" s="124" t="s">
        <v>2257</v>
      </c>
      <c r="H10" s="122"/>
      <c r="I10" s="122"/>
      <c r="J10" s="118" t="s">
        <v>2332</v>
      </c>
      <c r="K10" s="127" t="s">
        <v>2155</v>
      </c>
      <c r="L10" s="119">
        <v>18000000</v>
      </c>
      <c r="M10" s="128" t="s">
        <v>2420</v>
      </c>
      <c r="N10" s="128">
        <v>43115</v>
      </c>
      <c r="P10" s="125">
        <v>43384</v>
      </c>
    </row>
    <row r="11" spans="1:17" ht="18" customHeight="1" x14ac:dyDescent="0.25">
      <c r="A11" s="115">
        <v>10</v>
      </c>
      <c r="B11" s="172" t="s">
        <v>1906</v>
      </c>
      <c r="C11" s="117">
        <v>2018</v>
      </c>
      <c r="D11" s="173">
        <v>10</v>
      </c>
      <c r="E11" s="117">
        <v>219</v>
      </c>
      <c r="G11" s="124" t="s">
        <v>2258</v>
      </c>
      <c r="H11" s="122"/>
      <c r="I11" s="122"/>
      <c r="J11" s="118" t="s">
        <v>2333</v>
      </c>
      <c r="K11" s="127" t="s">
        <v>2156</v>
      </c>
      <c r="L11" s="119">
        <v>50400000</v>
      </c>
      <c r="M11" s="128" t="s">
        <v>2420</v>
      </c>
      <c r="N11" s="128">
        <v>43116</v>
      </c>
      <c r="P11" s="125">
        <v>43384</v>
      </c>
    </row>
    <row r="12" spans="1:17" ht="18" customHeight="1" x14ac:dyDescent="0.25">
      <c r="A12" s="115">
        <v>11</v>
      </c>
      <c r="B12" s="172" t="s">
        <v>1906</v>
      </c>
      <c r="C12" s="117">
        <v>2018</v>
      </c>
      <c r="D12" s="173">
        <v>11</v>
      </c>
      <c r="E12" s="117">
        <v>216</v>
      </c>
      <c r="G12" s="124" t="s">
        <v>2259</v>
      </c>
      <c r="H12" s="122"/>
      <c r="I12" s="122"/>
      <c r="J12" s="118" t="s">
        <v>2334</v>
      </c>
      <c r="K12" s="127" t="s">
        <v>2157</v>
      </c>
      <c r="L12" s="119">
        <v>49500000</v>
      </c>
      <c r="M12" s="128" t="s">
        <v>2420</v>
      </c>
      <c r="N12" s="128">
        <v>43112</v>
      </c>
      <c r="P12" s="125">
        <v>43383</v>
      </c>
    </row>
    <row r="13" spans="1:17" ht="18" customHeight="1" x14ac:dyDescent="0.25">
      <c r="A13" s="115">
        <v>12</v>
      </c>
      <c r="B13" s="172" t="s">
        <v>1906</v>
      </c>
      <c r="C13" s="117">
        <v>2018</v>
      </c>
      <c r="D13" s="173">
        <v>12</v>
      </c>
      <c r="E13" s="117">
        <v>223</v>
      </c>
      <c r="G13" s="129" t="s">
        <v>2260</v>
      </c>
      <c r="H13" s="122"/>
      <c r="I13" s="122"/>
      <c r="J13" s="118" t="s">
        <v>2335</v>
      </c>
      <c r="K13" s="127" t="s">
        <v>2158</v>
      </c>
      <c r="L13" s="119">
        <v>40500000</v>
      </c>
      <c r="M13" s="128">
        <v>43435</v>
      </c>
      <c r="N13" s="128">
        <v>43115</v>
      </c>
      <c r="P13" s="130">
        <v>43384</v>
      </c>
    </row>
    <row r="14" spans="1:17" ht="18" customHeight="1" x14ac:dyDescent="0.25">
      <c r="A14" s="115">
        <v>13</v>
      </c>
      <c r="B14" s="172" t="s">
        <v>1906</v>
      </c>
      <c r="C14" s="117">
        <v>2018</v>
      </c>
      <c r="D14" s="173">
        <v>13</v>
      </c>
      <c r="E14" s="117">
        <v>220</v>
      </c>
      <c r="G14" s="129" t="s">
        <v>2261</v>
      </c>
      <c r="H14" s="122"/>
      <c r="I14" s="122"/>
      <c r="J14" s="118" t="s">
        <v>2336</v>
      </c>
      <c r="K14" s="127" t="s">
        <v>2159</v>
      </c>
      <c r="L14" s="119">
        <v>44550000</v>
      </c>
      <c r="M14" s="128">
        <v>43435</v>
      </c>
      <c r="N14" s="128" t="s">
        <v>2422</v>
      </c>
      <c r="P14" s="130">
        <v>43384</v>
      </c>
    </row>
    <row r="15" spans="1:17" ht="18" customHeight="1" x14ac:dyDescent="0.25">
      <c r="A15" s="115">
        <v>14</v>
      </c>
      <c r="B15" s="172" t="s">
        <v>1906</v>
      </c>
      <c r="C15" s="117">
        <v>2018</v>
      </c>
      <c r="D15" s="173">
        <v>14</v>
      </c>
      <c r="E15" s="117">
        <v>224</v>
      </c>
      <c r="G15" s="129" t="s">
        <v>2262</v>
      </c>
      <c r="H15" s="122"/>
      <c r="I15" s="122"/>
      <c r="J15" s="118" t="s">
        <v>2337</v>
      </c>
      <c r="K15" s="127" t="s">
        <v>2160</v>
      </c>
      <c r="L15" s="119">
        <v>39645000</v>
      </c>
      <c r="M15" s="128">
        <v>43435</v>
      </c>
      <c r="N15" s="128">
        <v>43115</v>
      </c>
      <c r="P15" s="130">
        <v>43384</v>
      </c>
    </row>
    <row r="16" spans="1:17" ht="18" customHeight="1" x14ac:dyDescent="0.25">
      <c r="A16" s="115">
        <v>15</v>
      </c>
      <c r="B16" s="172" t="s">
        <v>1906</v>
      </c>
      <c r="C16" s="117">
        <v>2018</v>
      </c>
      <c r="D16" s="173">
        <v>15</v>
      </c>
      <c r="E16" s="117">
        <v>238</v>
      </c>
      <c r="G16" s="124" t="s">
        <v>2263</v>
      </c>
      <c r="H16" s="122"/>
      <c r="I16" s="122"/>
      <c r="J16" s="118" t="s">
        <v>2338</v>
      </c>
      <c r="K16" s="127" t="s">
        <v>2161</v>
      </c>
      <c r="L16" s="119">
        <v>25200000</v>
      </c>
      <c r="M16" s="128">
        <v>43435</v>
      </c>
      <c r="N16" s="128">
        <v>43119</v>
      </c>
      <c r="P16" s="125">
        <v>43390</v>
      </c>
    </row>
    <row r="17" spans="1:16" ht="18" customHeight="1" x14ac:dyDescent="0.25">
      <c r="A17" s="115">
        <v>16</v>
      </c>
      <c r="B17" s="172" t="s">
        <v>1906</v>
      </c>
      <c r="C17" s="117">
        <v>2018</v>
      </c>
      <c r="D17" s="173">
        <v>16</v>
      </c>
      <c r="E17" s="117">
        <v>239</v>
      </c>
      <c r="G17" s="129" t="s">
        <v>2263</v>
      </c>
      <c r="H17" s="122"/>
      <c r="I17" s="122"/>
      <c r="J17" s="118" t="s">
        <v>2339</v>
      </c>
      <c r="K17" s="127" t="s">
        <v>2162</v>
      </c>
      <c r="L17" s="119">
        <v>25200000</v>
      </c>
      <c r="M17" s="128">
        <v>43435</v>
      </c>
      <c r="N17" s="128">
        <v>43119</v>
      </c>
      <c r="P17" s="130">
        <v>43390</v>
      </c>
    </row>
    <row r="18" spans="1:16" ht="18" customHeight="1" x14ac:dyDescent="0.25">
      <c r="A18" s="115">
        <v>17</v>
      </c>
      <c r="B18" s="172" t="s">
        <v>1906</v>
      </c>
      <c r="C18" s="117">
        <v>2018</v>
      </c>
      <c r="D18" s="173">
        <v>17</v>
      </c>
      <c r="E18" s="117">
        <v>222</v>
      </c>
      <c r="G18" s="129" t="s">
        <v>2264</v>
      </c>
      <c r="H18" s="122"/>
      <c r="I18" s="122"/>
      <c r="J18" s="118" t="s">
        <v>2340</v>
      </c>
      <c r="K18" s="127" t="s">
        <v>2163</v>
      </c>
      <c r="L18" s="119">
        <v>44550000</v>
      </c>
      <c r="M18" s="128">
        <v>43435</v>
      </c>
      <c r="N18" s="128">
        <v>43115</v>
      </c>
      <c r="P18" s="130">
        <v>43384</v>
      </c>
    </row>
    <row r="19" spans="1:16" ht="18" customHeight="1" x14ac:dyDescent="0.25">
      <c r="A19" s="115">
        <v>18</v>
      </c>
      <c r="B19" s="172" t="s">
        <v>1906</v>
      </c>
      <c r="C19" s="117">
        <v>2018</v>
      </c>
      <c r="D19" s="173">
        <v>18</v>
      </c>
      <c r="E19" s="117">
        <v>226</v>
      </c>
      <c r="G19" s="124" t="s">
        <v>2265</v>
      </c>
      <c r="H19" s="122"/>
      <c r="I19" s="122"/>
      <c r="J19" s="118" t="s">
        <v>2341</v>
      </c>
      <c r="K19" s="127" t="s">
        <v>2164</v>
      </c>
      <c r="L19" s="119">
        <v>25200000</v>
      </c>
      <c r="M19" s="128">
        <v>43435</v>
      </c>
      <c r="N19" s="128">
        <v>43115</v>
      </c>
      <c r="P19" s="125">
        <v>43384</v>
      </c>
    </row>
    <row r="20" spans="1:16" ht="18" customHeight="1" x14ac:dyDescent="0.25">
      <c r="A20" s="115">
        <v>19</v>
      </c>
      <c r="B20" s="172" t="s">
        <v>1906</v>
      </c>
      <c r="C20" s="117">
        <v>2018</v>
      </c>
      <c r="D20" s="173">
        <v>20</v>
      </c>
      <c r="E20" s="117">
        <v>227</v>
      </c>
      <c r="G20" s="124" t="s">
        <v>2266</v>
      </c>
      <c r="H20" s="122"/>
      <c r="I20" s="122"/>
      <c r="J20" s="118" t="s">
        <v>2342</v>
      </c>
      <c r="K20" s="127" t="s">
        <v>2165</v>
      </c>
      <c r="L20" s="119">
        <v>44550000</v>
      </c>
      <c r="M20" s="128">
        <v>43435</v>
      </c>
      <c r="N20" s="128">
        <v>43112</v>
      </c>
      <c r="P20" s="125">
        <v>43384</v>
      </c>
    </row>
    <row r="21" spans="1:16" ht="18" customHeight="1" x14ac:dyDescent="0.25">
      <c r="A21" s="115">
        <v>20</v>
      </c>
      <c r="B21" s="172" t="s">
        <v>1906</v>
      </c>
      <c r="C21" s="117">
        <v>2018</v>
      </c>
      <c r="D21" s="173">
        <v>21</v>
      </c>
      <c r="E21" s="117">
        <v>225</v>
      </c>
      <c r="G21" s="124" t="s">
        <v>2266</v>
      </c>
      <c r="H21" s="122"/>
      <c r="I21" s="122"/>
      <c r="J21" s="118" t="s">
        <v>2343</v>
      </c>
      <c r="K21" s="127" t="s">
        <v>2166</v>
      </c>
      <c r="L21" s="119">
        <v>44550000</v>
      </c>
      <c r="M21" s="128">
        <v>43435</v>
      </c>
      <c r="N21" s="128">
        <v>43112</v>
      </c>
      <c r="P21" s="125">
        <v>43384</v>
      </c>
    </row>
    <row r="22" spans="1:16" ht="18" customHeight="1" x14ac:dyDescent="0.25">
      <c r="A22" s="115">
        <v>21</v>
      </c>
      <c r="B22" s="172" t="s">
        <v>1906</v>
      </c>
      <c r="C22" s="117">
        <v>2018</v>
      </c>
      <c r="D22" s="173">
        <v>22</v>
      </c>
      <c r="E22" s="117">
        <v>231</v>
      </c>
      <c r="G22" s="124" t="s">
        <v>2267</v>
      </c>
      <c r="H22" s="122"/>
      <c r="I22" s="122"/>
      <c r="J22" s="118" t="s">
        <v>2344</v>
      </c>
      <c r="K22" s="127" t="s">
        <v>2167</v>
      </c>
      <c r="L22" s="119">
        <v>38367000</v>
      </c>
      <c r="M22" s="128">
        <v>43435</v>
      </c>
      <c r="N22" s="128">
        <v>43116</v>
      </c>
      <c r="P22" s="125">
        <v>43384</v>
      </c>
    </row>
    <row r="23" spans="1:16" ht="18" customHeight="1" x14ac:dyDescent="0.25">
      <c r="A23" s="115">
        <v>22</v>
      </c>
      <c r="B23" s="172" t="s">
        <v>1906</v>
      </c>
      <c r="C23" s="117">
        <v>2018</v>
      </c>
      <c r="D23" s="173">
        <v>23</v>
      </c>
      <c r="E23" s="117">
        <v>228</v>
      </c>
      <c r="G23" s="129" t="s">
        <v>2268</v>
      </c>
      <c r="H23" s="122"/>
      <c r="I23" s="122"/>
      <c r="J23" s="118" t="s">
        <v>2345</v>
      </c>
      <c r="K23" s="127" t="s">
        <v>2168</v>
      </c>
      <c r="L23" s="119">
        <v>18900000</v>
      </c>
      <c r="M23" s="128">
        <v>43435</v>
      </c>
      <c r="N23" s="128">
        <v>43115</v>
      </c>
      <c r="P23" s="130">
        <v>43384</v>
      </c>
    </row>
    <row r="24" spans="1:16" ht="18" customHeight="1" x14ac:dyDescent="0.25">
      <c r="A24" s="115">
        <v>23</v>
      </c>
      <c r="B24" s="172" t="s">
        <v>1906</v>
      </c>
      <c r="C24" s="117">
        <v>2018</v>
      </c>
      <c r="D24" s="173">
        <v>24</v>
      </c>
      <c r="E24" s="117">
        <v>229</v>
      </c>
      <c r="G24" s="129" t="s">
        <v>2267</v>
      </c>
      <c r="H24" s="122"/>
      <c r="I24" s="122"/>
      <c r="J24" s="118" t="s">
        <v>2346</v>
      </c>
      <c r="K24" s="127" t="s">
        <v>2169</v>
      </c>
      <c r="L24" s="119">
        <v>38367000</v>
      </c>
      <c r="M24" s="128">
        <v>43435</v>
      </c>
      <c r="N24" s="128">
        <v>43116</v>
      </c>
      <c r="P24" s="130">
        <v>43384</v>
      </c>
    </row>
    <row r="25" spans="1:16" ht="18" customHeight="1" x14ac:dyDescent="0.25">
      <c r="A25" s="115">
        <v>24</v>
      </c>
      <c r="B25" s="172" t="s">
        <v>1906</v>
      </c>
      <c r="C25" s="117">
        <v>2018</v>
      </c>
      <c r="D25" s="192">
        <v>25</v>
      </c>
      <c r="E25" s="117">
        <v>233</v>
      </c>
      <c r="G25" s="129" t="s">
        <v>2269</v>
      </c>
      <c r="H25" s="122"/>
      <c r="I25" s="122"/>
      <c r="J25" s="118" t="s">
        <v>2347</v>
      </c>
      <c r="K25" s="127" t="s">
        <v>2170</v>
      </c>
      <c r="L25" s="119">
        <v>44550000</v>
      </c>
      <c r="M25" s="128">
        <v>43435</v>
      </c>
      <c r="N25" s="128">
        <v>43116</v>
      </c>
      <c r="P25" s="130">
        <v>43384</v>
      </c>
    </row>
    <row r="26" spans="1:16" ht="18" customHeight="1" x14ac:dyDescent="0.25">
      <c r="A26" s="115">
        <v>25</v>
      </c>
      <c r="B26" s="172" t="s">
        <v>1906</v>
      </c>
      <c r="C26" s="117">
        <v>2018</v>
      </c>
      <c r="D26" s="173">
        <v>26</v>
      </c>
      <c r="E26" s="117">
        <v>230</v>
      </c>
      <c r="G26" s="124" t="s">
        <v>2267</v>
      </c>
      <c r="H26" s="122"/>
      <c r="I26" s="122"/>
      <c r="J26" s="118" t="s">
        <v>2348</v>
      </c>
      <c r="K26" s="127" t="s">
        <v>2171</v>
      </c>
      <c r="L26" s="119">
        <v>38367000</v>
      </c>
      <c r="M26" s="128">
        <v>43435</v>
      </c>
      <c r="N26" s="128">
        <v>43116</v>
      </c>
      <c r="P26" s="125">
        <v>43384</v>
      </c>
    </row>
    <row r="27" spans="1:16" ht="18" customHeight="1" x14ac:dyDescent="0.25">
      <c r="A27" s="115">
        <v>26</v>
      </c>
      <c r="B27" s="172" t="s">
        <v>1906</v>
      </c>
      <c r="C27" s="117">
        <v>2018</v>
      </c>
      <c r="D27" s="173">
        <v>27</v>
      </c>
      <c r="E27" s="117">
        <v>240</v>
      </c>
      <c r="G27" s="124" t="s">
        <v>2270</v>
      </c>
      <c r="H27" s="122"/>
      <c r="I27" s="122"/>
      <c r="J27" s="118" t="s">
        <v>2349</v>
      </c>
      <c r="K27" s="127" t="s">
        <v>2172</v>
      </c>
      <c r="L27" s="119">
        <v>18900000</v>
      </c>
      <c r="M27" s="128">
        <v>43435</v>
      </c>
      <c r="N27" s="128">
        <v>43129</v>
      </c>
      <c r="P27" s="125">
        <v>43390</v>
      </c>
    </row>
    <row r="28" spans="1:16" ht="18" customHeight="1" x14ac:dyDescent="0.25">
      <c r="A28" s="115">
        <v>27</v>
      </c>
      <c r="B28" s="172" t="s">
        <v>1906</v>
      </c>
      <c r="C28" s="117">
        <v>2018</v>
      </c>
      <c r="D28" s="173">
        <v>28</v>
      </c>
      <c r="E28" s="117">
        <v>241</v>
      </c>
      <c r="G28" s="129" t="s">
        <v>2267</v>
      </c>
      <c r="H28" s="122"/>
      <c r="I28" s="122"/>
      <c r="J28" s="118" t="s">
        <v>2350</v>
      </c>
      <c r="K28" s="127" t="s">
        <v>2173</v>
      </c>
      <c r="L28" s="119">
        <v>38367000</v>
      </c>
      <c r="M28" s="128">
        <v>43435</v>
      </c>
      <c r="N28" s="128">
        <v>43116</v>
      </c>
      <c r="P28" s="130">
        <v>43390</v>
      </c>
    </row>
    <row r="29" spans="1:16" ht="18" customHeight="1" x14ac:dyDescent="0.25">
      <c r="A29" s="115">
        <v>28</v>
      </c>
      <c r="B29" s="172" t="s">
        <v>1906</v>
      </c>
      <c r="C29" s="117">
        <v>2018</v>
      </c>
      <c r="D29" s="173">
        <v>29</v>
      </c>
      <c r="E29" s="117">
        <v>232</v>
      </c>
      <c r="G29" s="124" t="s">
        <v>2267</v>
      </c>
      <c r="H29" s="122"/>
      <c r="I29" s="122"/>
      <c r="J29" s="118" t="s">
        <v>2344</v>
      </c>
      <c r="K29" s="127" t="s">
        <v>2174</v>
      </c>
      <c r="L29" s="119">
        <v>38367000</v>
      </c>
      <c r="M29" s="128">
        <v>43435</v>
      </c>
      <c r="N29" s="128">
        <v>43116</v>
      </c>
      <c r="P29" s="125">
        <v>43384</v>
      </c>
    </row>
    <row r="30" spans="1:16" ht="18" customHeight="1" x14ac:dyDescent="0.25">
      <c r="A30" s="115">
        <v>29</v>
      </c>
      <c r="B30" s="172" t="s">
        <v>1906</v>
      </c>
      <c r="C30" s="117">
        <v>2018</v>
      </c>
      <c r="D30" s="173">
        <v>30</v>
      </c>
      <c r="E30" s="117">
        <v>242</v>
      </c>
      <c r="G30" s="129" t="s">
        <v>2271</v>
      </c>
      <c r="H30" s="122"/>
      <c r="I30" s="122"/>
      <c r="J30" s="118" t="s">
        <v>2351</v>
      </c>
      <c r="K30" s="127" t="s">
        <v>2175</v>
      </c>
      <c r="L30" s="119">
        <v>40500000</v>
      </c>
      <c r="M30" s="128">
        <v>43435</v>
      </c>
      <c r="N30" s="128">
        <v>43118</v>
      </c>
      <c r="P30" s="130">
        <v>43390</v>
      </c>
    </row>
    <row r="31" spans="1:16" ht="18" customHeight="1" x14ac:dyDescent="0.25">
      <c r="A31" s="115">
        <v>30</v>
      </c>
      <c r="B31" s="172" t="s">
        <v>1906</v>
      </c>
      <c r="C31" s="117">
        <v>2018</v>
      </c>
      <c r="D31" s="173">
        <v>31</v>
      </c>
      <c r="E31" s="117">
        <v>234</v>
      </c>
      <c r="G31" s="129" t="s">
        <v>2272</v>
      </c>
      <c r="H31" s="122"/>
      <c r="I31" s="122"/>
      <c r="J31" s="118" t="s">
        <v>2352</v>
      </c>
      <c r="K31" s="127" t="s">
        <v>2176</v>
      </c>
      <c r="L31" s="119">
        <v>39843342</v>
      </c>
      <c r="M31" s="128">
        <v>43435</v>
      </c>
      <c r="N31" s="128">
        <v>43117</v>
      </c>
      <c r="P31" s="130">
        <v>43292</v>
      </c>
    </row>
    <row r="32" spans="1:16" ht="18" customHeight="1" x14ac:dyDescent="0.25">
      <c r="A32" s="115">
        <v>31</v>
      </c>
      <c r="B32" s="172" t="s">
        <v>1906</v>
      </c>
      <c r="C32" s="117">
        <v>2018</v>
      </c>
      <c r="D32" s="173">
        <v>32</v>
      </c>
      <c r="E32" s="117">
        <v>333</v>
      </c>
      <c r="G32" s="124" t="s">
        <v>2323</v>
      </c>
      <c r="H32" s="122"/>
      <c r="I32" s="122"/>
      <c r="J32" s="118" t="s">
        <v>2353</v>
      </c>
      <c r="K32" s="118" t="s">
        <v>2177</v>
      </c>
      <c r="L32" s="119">
        <v>287306689</v>
      </c>
      <c r="M32" s="128" t="s">
        <v>2423</v>
      </c>
      <c r="N32" s="128"/>
      <c r="P32" s="125">
        <v>43403</v>
      </c>
    </row>
    <row r="33" spans="1:16" ht="18" customHeight="1" x14ac:dyDescent="0.25">
      <c r="A33" s="115">
        <v>32</v>
      </c>
      <c r="B33" s="172" t="s">
        <v>1906</v>
      </c>
      <c r="C33" s="117">
        <v>2018</v>
      </c>
      <c r="D33" s="173">
        <v>33</v>
      </c>
      <c r="E33" s="117">
        <v>243</v>
      </c>
      <c r="G33" s="124" t="s">
        <v>2269</v>
      </c>
      <c r="H33" s="122"/>
      <c r="I33" s="122"/>
      <c r="J33" s="118" t="s">
        <v>2354</v>
      </c>
      <c r="K33" s="127" t="s">
        <v>2178</v>
      </c>
      <c r="L33" s="119">
        <v>44550000</v>
      </c>
      <c r="M33" s="128" t="s">
        <v>2423</v>
      </c>
      <c r="N33" s="128">
        <v>43118</v>
      </c>
      <c r="P33" s="130">
        <v>43390</v>
      </c>
    </row>
    <row r="34" spans="1:16" ht="18" customHeight="1" x14ac:dyDescent="0.25">
      <c r="A34" s="115">
        <v>33</v>
      </c>
      <c r="B34" s="172" t="s">
        <v>1906</v>
      </c>
      <c r="C34" s="117">
        <v>2018</v>
      </c>
      <c r="D34" s="173">
        <v>34</v>
      </c>
      <c r="E34" s="117">
        <v>236</v>
      </c>
      <c r="G34" s="129" t="s">
        <v>2524</v>
      </c>
      <c r="H34" s="122"/>
      <c r="I34" s="122"/>
      <c r="J34" s="118" t="s">
        <v>2355</v>
      </c>
      <c r="K34" s="127" t="s">
        <v>2179</v>
      </c>
      <c r="L34" s="119">
        <v>52200000</v>
      </c>
      <c r="M34" s="128" t="s">
        <v>2423</v>
      </c>
      <c r="N34" s="128">
        <v>43117</v>
      </c>
      <c r="P34" s="125">
        <v>43389</v>
      </c>
    </row>
    <row r="35" spans="1:16" ht="18" customHeight="1" x14ac:dyDescent="0.25">
      <c r="A35" s="115">
        <v>34</v>
      </c>
      <c r="B35" s="172" t="s">
        <v>1906</v>
      </c>
      <c r="C35" s="117">
        <v>2018</v>
      </c>
      <c r="D35" s="173">
        <v>35</v>
      </c>
      <c r="E35" s="117">
        <v>237</v>
      </c>
      <c r="G35" s="124" t="s">
        <v>2524</v>
      </c>
      <c r="H35" s="122"/>
      <c r="I35" s="122"/>
      <c r="J35" s="118" t="s">
        <v>2356</v>
      </c>
      <c r="K35" s="127" t="s">
        <v>2180</v>
      </c>
      <c r="L35" s="119">
        <v>52200000</v>
      </c>
      <c r="M35" s="128" t="s">
        <v>2423</v>
      </c>
      <c r="N35" s="128">
        <v>43117</v>
      </c>
      <c r="P35" s="125">
        <v>43389</v>
      </c>
    </row>
    <row r="36" spans="1:16" ht="18" customHeight="1" x14ac:dyDescent="0.25">
      <c r="A36" s="115">
        <v>35</v>
      </c>
      <c r="B36" s="172" t="s">
        <v>1906</v>
      </c>
      <c r="C36" s="117">
        <v>2018</v>
      </c>
      <c r="D36" s="173">
        <v>36</v>
      </c>
      <c r="E36" s="117">
        <v>235</v>
      </c>
      <c r="G36" s="124" t="s">
        <v>2273</v>
      </c>
      <c r="H36" s="122"/>
      <c r="I36" s="122"/>
      <c r="J36" s="118" t="s">
        <v>2357</v>
      </c>
      <c r="K36" s="127" t="s">
        <v>2181</v>
      </c>
      <c r="L36" s="119">
        <v>69300000</v>
      </c>
      <c r="M36" s="128" t="s">
        <v>2423</v>
      </c>
      <c r="N36" s="128">
        <v>43117</v>
      </c>
      <c r="P36" s="125">
        <v>43389</v>
      </c>
    </row>
    <row r="37" spans="1:16" ht="18" customHeight="1" x14ac:dyDescent="0.25">
      <c r="A37" s="115">
        <v>36</v>
      </c>
      <c r="B37" s="172" t="s">
        <v>1906</v>
      </c>
      <c r="C37" s="117">
        <v>2018</v>
      </c>
      <c r="D37" s="173">
        <v>37</v>
      </c>
      <c r="E37" s="117">
        <v>245</v>
      </c>
      <c r="G37" s="129" t="s">
        <v>2274</v>
      </c>
      <c r="H37" s="122"/>
      <c r="I37" s="122"/>
      <c r="J37" s="118" t="s">
        <v>2358</v>
      </c>
      <c r="K37" s="127" t="s">
        <v>2182</v>
      </c>
      <c r="L37" s="119">
        <v>20250000</v>
      </c>
      <c r="M37" s="128" t="s">
        <v>2424</v>
      </c>
      <c r="N37" s="128">
        <v>43119</v>
      </c>
      <c r="P37" s="130">
        <v>43390</v>
      </c>
    </row>
    <row r="38" spans="1:16" ht="18" customHeight="1" x14ac:dyDescent="0.25">
      <c r="A38" s="115">
        <v>37</v>
      </c>
      <c r="B38" s="172" t="s">
        <v>1906</v>
      </c>
      <c r="C38" s="117">
        <v>2018</v>
      </c>
      <c r="D38" s="173">
        <v>38</v>
      </c>
      <c r="E38" s="117">
        <v>247</v>
      </c>
      <c r="G38" s="129" t="s">
        <v>2274</v>
      </c>
      <c r="H38" s="122"/>
      <c r="I38" s="122"/>
      <c r="J38" s="118" t="s">
        <v>2358</v>
      </c>
      <c r="K38" s="127" t="s">
        <v>2183</v>
      </c>
      <c r="L38" s="119">
        <v>19800000</v>
      </c>
      <c r="M38" s="128" t="s">
        <v>2424</v>
      </c>
      <c r="N38" s="128">
        <v>43119</v>
      </c>
      <c r="P38" s="130">
        <v>43390</v>
      </c>
    </row>
    <row r="39" spans="1:16" ht="18" customHeight="1" x14ac:dyDescent="0.25">
      <c r="A39" s="115">
        <v>38</v>
      </c>
      <c r="B39" s="172" t="s">
        <v>1906</v>
      </c>
      <c r="C39" s="117">
        <v>2018</v>
      </c>
      <c r="D39" s="173">
        <v>39</v>
      </c>
      <c r="E39" s="117">
        <v>248</v>
      </c>
      <c r="G39" s="124" t="s">
        <v>2275</v>
      </c>
      <c r="H39" s="122"/>
      <c r="I39" s="122"/>
      <c r="J39" s="118" t="s">
        <v>2359</v>
      </c>
      <c r="K39" s="127" t="s">
        <v>2184</v>
      </c>
      <c r="L39" s="119">
        <v>20250000</v>
      </c>
      <c r="M39" s="128" t="s">
        <v>2424</v>
      </c>
      <c r="N39" s="128">
        <v>43119</v>
      </c>
      <c r="P39" s="125">
        <v>43391</v>
      </c>
    </row>
    <row r="40" spans="1:16" ht="18" customHeight="1" x14ac:dyDescent="0.25">
      <c r="A40" s="115">
        <v>39</v>
      </c>
      <c r="B40" s="172" t="s">
        <v>1906</v>
      </c>
      <c r="C40" s="117">
        <v>2018</v>
      </c>
      <c r="D40" s="173">
        <v>40</v>
      </c>
      <c r="E40" s="117">
        <v>244</v>
      </c>
      <c r="G40" s="124" t="s">
        <v>2276</v>
      </c>
      <c r="H40" s="122"/>
      <c r="I40" s="122"/>
      <c r="J40" s="118" t="s">
        <v>2360</v>
      </c>
      <c r="K40" s="127" t="s">
        <v>2185</v>
      </c>
      <c r="L40" s="119">
        <v>46800000</v>
      </c>
      <c r="M40" s="128" t="s">
        <v>2424</v>
      </c>
      <c r="N40" s="128">
        <v>43119</v>
      </c>
      <c r="P40" s="125">
        <v>43390</v>
      </c>
    </row>
    <row r="41" spans="1:16" ht="18" customHeight="1" x14ac:dyDescent="0.25">
      <c r="A41" s="115">
        <v>40</v>
      </c>
      <c r="B41" s="172" t="s">
        <v>1906</v>
      </c>
      <c r="C41" s="117">
        <v>2018</v>
      </c>
      <c r="D41" s="173">
        <v>41</v>
      </c>
      <c r="E41" s="117">
        <v>254</v>
      </c>
      <c r="G41" s="129" t="s">
        <v>2277</v>
      </c>
      <c r="H41" s="122"/>
      <c r="I41" s="122"/>
      <c r="J41" s="118" t="s">
        <v>2361</v>
      </c>
      <c r="K41" s="127" t="s">
        <v>2186</v>
      </c>
      <c r="L41" s="119">
        <v>18900000</v>
      </c>
      <c r="M41" s="128" t="s">
        <v>2424</v>
      </c>
      <c r="N41" s="128">
        <v>43119</v>
      </c>
      <c r="P41" s="130">
        <v>43391</v>
      </c>
    </row>
    <row r="42" spans="1:16" ht="18" customHeight="1" x14ac:dyDescent="0.25">
      <c r="A42" s="115">
        <v>41</v>
      </c>
      <c r="B42" s="172" t="s">
        <v>1906</v>
      </c>
      <c r="C42" s="117">
        <v>2018</v>
      </c>
      <c r="D42" s="173">
        <v>42</v>
      </c>
      <c r="E42" s="117">
        <v>252</v>
      </c>
      <c r="G42" s="129" t="s">
        <v>2278</v>
      </c>
      <c r="H42" s="122"/>
      <c r="I42" s="122"/>
      <c r="J42" s="118" t="s">
        <v>2362</v>
      </c>
      <c r="K42" s="127" t="s">
        <v>2187</v>
      </c>
      <c r="L42" s="119">
        <v>18000000</v>
      </c>
      <c r="M42" s="128" t="s">
        <v>2424</v>
      </c>
      <c r="N42" s="128">
        <v>43119</v>
      </c>
      <c r="P42" s="130">
        <v>43391</v>
      </c>
    </row>
    <row r="43" spans="1:16" ht="18" customHeight="1" x14ac:dyDescent="0.25">
      <c r="A43" s="115">
        <v>42</v>
      </c>
      <c r="B43" s="172" t="s">
        <v>1906</v>
      </c>
      <c r="C43" s="117">
        <v>2018</v>
      </c>
      <c r="D43" s="173">
        <v>43</v>
      </c>
      <c r="E43" s="117">
        <v>263</v>
      </c>
      <c r="G43" s="129" t="s">
        <v>2279</v>
      </c>
      <c r="H43" s="122"/>
      <c r="I43" s="122"/>
      <c r="J43" s="118" t="s">
        <v>2363</v>
      </c>
      <c r="K43" s="127" t="s">
        <v>2188</v>
      </c>
      <c r="L43" s="119">
        <v>18900000</v>
      </c>
      <c r="M43" s="128" t="s">
        <v>2424</v>
      </c>
      <c r="N43" s="128">
        <v>43122</v>
      </c>
      <c r="P43" s="130">
        <v>43394</v>
      </c>
    </row>
    <row r="44" spans="1:16" ht="18" customHeight="1" x14ac:dyDescent="0.25">
      <c r="A44" s="115">
        <v>43</v>
      </c>
      <c r="B44" s="172" t="s">
        <v>1906</v>
      </c>
      <c r="C44" s="117">
        <v>2018</v>
      </c>
      <c r="D44" s="173">
        <v>44</v>
      </c>
      <c r="E44" s="117">
        <v>249</v>
      </c>
      <c r="G44" s="129" t="s">
        <v>2280</v>
      </c>
      <c r="H44" s="122"/>
      <c r="I44" s="122"/>
      <c r="J44" s="118" t="s">
        <v>2364</v>
      </c>
      <c r="K44" s="127" t="s">
        <v>2189</v>
      </c>
      <c r="L44" s="119">
        <v>44550000</v>
      </c>
      <c r="M44" s="128" t="s">
        <v>2425</v>
      </c>
      <c r="N44" s="128">
        <v>43122</v>
      </c>
      <c r="P44" s="130">
        <v>43391</v>
      </c>
    </row>
    <row r="45" spans="1:16" ht="18" customHeight="1" x14ac:dyDescent="0.25">
      <c r="A45" s="115">
        <v>44</v>
      </c>
      <c r="B45" s="172" t="s">
        <v>1906</v>
      </c>
      <c r="C45" s="117">
        <v>2018</v>
      </c>
      <c r="D45" s="173">
        <v>45</v>
      </c>
      <c r="E45" s="117">
        <v>251</v>
      </c>
      <c r="G45" s="124" t="s">
        <v>2263</v>
      </c>
      <c r="H45" s="122"/>
      <c r="I45" s="122"/>
      <c r="J45" s="118" t="s">
        <v>2365</v>
      </c>
      <c r="K45" s="127" t="s">
        <v>2190</v>
      </c>
      <c r="L45" s="119">
        <v>25200000</v>
      </c>
      <c r="M45" s="128" t="s">
        <v>2425</v>
      </c>
      <c r="N45" s="128"/>
      <c r="P45" s="125">
        <v>43391</v>
      </c>
    </row>
    <row r="46" spans="1:16" ht="18" customHeight="1" x14ac:dyDescent="0.25">
      <c r="A46" s="115">
        <v>45</v>
      </c>
      <c r="B46" s="172" t="s">
        <v>1906</v>
      </c>
      <c r="C46" s="117">
        <v>2018</v>
      </c>
      <c r="D46" s="173">
        <v>46</v>
      </c>
      <c r="E46" s="117">
        <v>256</v>
      </c>
      <c r="G46" s="129" t="s">
        <v>2281</v>
      </c>
      <c r="H46" s="122"/>
      <c r="I46" s="122"/>
      <c r="J46" s="118" t="s">
        <v>2366</v>
      </c>
      <c r="K46" s="127" t="s">
        <v>2191</v>
      </c>
      <c r="L46" s="119">
        <v>69300000</v>
      </c>
      <c r="M46" s="128" t="s">
        <v>2424</v>
      </c>
      <c r="N46" s="128"/>
      <c r="P46" s="130">
        <v>43391</v>
      </c>
    </row>
    <row r="47" spans="1:16" ht="18" customHeight="1" x14ac:dyDescent="0.25">
      <c r="A47" s="115">
        <v>46</v>
      </c>
      <c r="B47" s="172" t="s">
        <v>1906</v>
      </c>
      <c r="C47" s="117">
        <v>2018</v>
      </c>
      <c r="D47" s="173">
        <v>47</v>
      </c>
      <c r="E47" s="117">
        <v>246</v>
      </c>
      <c r="G47" s="124" t="s">
        <v>2282</v>
      </c>
      <c r="H47" s="122"/>
      <c r="I47" s="122"/>
      <c r="J47" s="118" t="s">
        <v>2367</v>
      </c>
      <c r="K47" s="127" t="s">
        <v>2192</v>
      </c>
      <c r="L47" s="119">
        <v>46800000</v>
      </c>
      <c r="M47" s="128" t="s">
        <v>2424</v>
      </c>
      <c r="N47" s="128">
        <v>43119</v>
      </c>
      <c r="P47" s="125">
        <v>43390</v>
      </c>
    </row>
    <row r="48" spans="1:16" ht="18" customHeight="1" x14ac:dyDescent="0.25">
      <c r="A48" s="115">
        <v>47</v>
      </c>
      <c r="B48" s="172" t="s">
        <v>1906</v>
      </c>
      <c r="C48" s="117">
        <v>2018</v>
      </c>
      <c r="D48" s="173">
        <v>48</v>
      </c>
      <c r="E48" s="117">
        <v>255</v>
      </c>
      <c r="G48" s="129" t="s">
        <v>2283</v>
      </c>
      <c r="H48" s="122"/>
      <c r="I48" s="122"/>
      <c r="J48" s="118" t="s">
        <v>2368</v>
      </c>
      <c r="K48" s="127" t="s">
        <v>2193</v>
      </c>
      <c r="L48" s="119">
        <v>44550000</v>
      </c>
      <c r="M48" s="128" t="s">
        <v>2424</v>
      </c>
      <c r="N48" s="128">
        <v>43119</v>
      </c>
      <c r="P48" s="130">
        <v>43391</v>
      </c>
    </row>
    <row r="49" spans="1:16" ht="18" customHeight="1" x14ac:dyDescent="0.25">
      <c r="A49" s="115">
        <v>48</v>
      </c>
      <c r="B49" s="172" t="s">
        <v>1906</v>
      </c>
      <c r="C49" s="117">
        <v>2018</v>
      </c>
      <c r="D49" s="173">
        <v>49</v>
      </c>
      <c r="E49" s="117">
        <v>257</v>
      </c>
      <c r="G49" s="124" t="s">
        <v>2284</v>
      </c>
      <c r="H49" s="122"/>
      <c r="I49" s="122"/>
      <c r="J49" s="118" t="s">
        <v>2369</v>
      </c>
      <c r="K49" s="127" t="s">
        <v>2194</v>
      </c>
      <c r="L49" s="119">
        <v>55800000</v>
      </c>
      <c r="M49" s="128" t="s">
        <v>2425</v>
      </c>
      <c r="N49" s="128"/>
      <c r="P49" s="125">
        <v>43391</v>
      </c>
    </row>
    <row r="50" spans="1:16" ht="18" customHeight="1" x14ac:dyDescent="0.25">
      <c r="A50" s="115">
        <v>49</v>
      </c>
      <c r="B50" s="172" t="s">
        <v>1906</v>
      </c>
      <c r="C50" s="117">
        <v>2018</v>
      </c>
      <c r="D50" s="173">
        <v>50</v>
      </c>
      <c r="E50" s="117">
        <v>258</v>
      </c>
      <c r="G50" s="129" t="s">
        <v>2269</v>
      </c>
      <c r="H50" s="122"/>
      <c r="I50" s="122"/>
      <c r="J50" s="118" t="s">
        <v>2370</v>
      </c>
      <c r="K50" s="118" t="s">
        <v>2195</v>
      </c>
      <c r="L50" s="119">
        <v>44550000</v>
      </c>
      <c r="M50" s="128" t="s">
        <v>2425</v>
      </c>
      <c r="N50" s="128">
        <v>43119</v>
      </c>
      <c r="P50" s="130">
        <v>43391</v>
      </c>
    </row>
    <row r="51" spans="1:16" ht="18" customHeight="1" x14ac:dyDescent="0.25">
      <c r="A51" s="115">
        <v>50</v>
      </c>
      <c r="B51" s="172" t="s">
        <v>1906</v>
      </c>
      <c r="C51" s="117">
        <v>2018</v>
      </c>
      <c r="D51" s="173">
        <v>51</v>
      </c>
      <c r="E51" s="117">
        <v>260</v>
      </c>
      <c r="G51" s="129" t="s">
        <v>2285</v>
      </c>
      <c r="H51" s="122"/>
      <c r="I51" s="122"/>
      <c r="J51" s="118" t="s">
        <v>2371</v>
      </c>
      <c r="K51" s="127" t="s">
        <v>2196</v>
      </c>
      <c r="L51" s="119">
        <v>34200000</v>
      </c>
      <c r="M51" s="128" t="s">
        <v>2425</v>
      </c>
      <c r="N51" s="128">
        <v>43119</v>
      </c>
      <c r="P51" s="130">
        <v>43391</v>
      </c>
    </row>
    <row r="52" spans="1:16" ht="18" customHeight="1" x14ac:dyDescent="0.25">
      <c r="A52" s="115">
        <v>51</v>
      </c>
      <c r="B52" s="172" t="s">
        <v>1906</v>
      </c>
      <c r="C52" s="117">
        <v>2018</v>
      </c>
      <c r="D52" s="173">
        <v>52</v>
      </c>
      <c r="E52" s="117">
        <v>250</v>
      </c>
      <c r="G52" s="129" t="s">
        <v>2286</v>
      </c>
      <c r="H52" s="122"/>
      <c r="I52" s="122"/>
      <c r="J52" s="118" t="s">
        <v>2372</v>
      </c>
      <c r="K52" s="127" t="s">
        <v>2197</v>
      </c>
      <c r="L52" s="119">
        <v>63000000</v>
      </c>
      <c r="M52" s="128" t="s">
        <v>2425</v>
      </c>
      <c r="N52" s="128"/>
      <c r="P52" s="130">
        <v>43391</v>
      </c>
    </row>
    <row r="53" spans="1:16" ht="18" customHeight="1" x14ac:dyDescent="0.25">
      <c r="A53" s="115">
        <v>52</v>
      </c>
      <c r="B53" s="172" t="s">
        <v>1906</v>
      </c>
      <c r="C53" s="117">
        <v>2018</v>
      </c>
      <c r="D53" s="173">
        <v>53</v>
      </c>
      <c r="E53" s="117">
        <v>253</v>
      </c>
      <c r="G53" s="124" t="s">
        <v>2287</v>
      </c>
      <c r="H53" s="122"/>
      <c r="I53" s="122"/>
      <c r="J53" s="118" t="s">
        <v>2373</v>
      </c>
      <c r="K53" s="127" t="s">
        <v>2198</v>
      </c>
      <c r="L53" s="119">
        <v>28800000</v>
      </c>
      <c r="M53" s="128" t="s">
        <v>2425</v>
      </c>
      <c r="N53" s="128">
        <v>43119</v>
      </c>
      <c r="P53" s="125">
        <v>43391</v>
      </c>
    </row>
    <row r="54" spans="1:16" ht="18" customHeight="1" x14ac:dyDescent="0.25">
      <c r="A54" s="115">
        <v>53</v>
      </c>
      <c r="B54" s="172" t="s">
        <v>1906</v>
      </c>
      <c r="C54" s="117">
        <v>2018</v>
      </c>
      <c r="D54" s="173">
        <v>54</v>
      </c>
      <c r="E54" s="117">
        <v>259</v>
      </c>
      <c r="G54" s="124" t="s">
        <v>2288</v>
      </c>
      <c r="H54" s="122"/>
      <c r="I54" s="122"/>
      <c r="J54" s="118" t="s">
        <v>2374</v>
      </c>
      <c r="K54" s="127" t="s">
        <v>2199</v>
      </c>
      <c r="L54" s="119">
        <v>44550000</v>
      </c>
      <c r="M54" s="128" t="s">
        <v>2425</v>
      </c>
      <c r="N54" s="128">
        <v>43124</v>
      </c>
      <c r="P54" s="125">
        <v>43391</v>
      </c>
    </row>
    <row r="55" spans="1:16" ht="18" customHeight="1" x14ac:dyDescent="0.25">
      <c r="A55" s="115">
        <v>54</v>
      </c>
      <c r="B55" s="172" t="s">
        <v>1906</v>
      </c>
      <c r="C55" s="117">
        <v>2018</v>
      </c>
      <c r="D55" s="173">
        <v>55</v>
      </c>
      <c r="E55" s="117">
        <v>284</v>
      </c>
      <c r="G55" s="124" t="s">
        <v>2289</v>
      </c>
      <c r="H55" s="122"/>
      <c r="I55" s="122"/>
      <c r="J55" s="118" t="s">
        <v>2375</v>
      </c>
      <c r="K55" s="127" t="s">
        <v>2200</v>
      </c>
      <c r="L55" s="119">
        <v>39645000</v>
      </c>
      <c r="M55" s="128" t="s">
        <v>2425</v>
      </c>
      <c r="N55" s="128">
        <v>43124</v>
      </c>
      <c r="P55" s="125">
        <v>43396</v>
      </c>
    </row>
    <row r="56" spans="1:16" ht="18" customHeight="1" x14ac:dyDescent="0.25">
      <c r="A56" s="115">
        <v>55</v>
      </c>
      <c r="B56" s="172" t="s">
        <v>1906</v>
      </c>
      <c r="C56" s="117">
        <v>2018</v>
      </c>
      <c r="D56" s="173">
        <v>56</v>
      </c>
      <c r="E56" s="117">
        <v>274</v>
      </c>
      <c r="G56" s="129" t="s">
        <v>2290</v>
      </c>
      <c r="H56" s="122"/>
      <c r="I56" s="122"/>
      <c r="J56" s="118" t="s">
        <v>2376</v>
      </c>
      <c r="K56" s="127" t="s">
        <v>2201</v>
      </c>
      <c r="L56" s="119">
        <v>49500000</v>
      </c>
      <c r="M56" s="128" t="s">
        <v>2426</v>
      </c>
      <c r="N56" s="128">
        <v>43125</v>
      </c>
      <c r="P56" s="130">
        <v>43395</v>
      </c>
    </row>
    <row r="57" spans="1:16" ht="18" customHeight="1" x14ac:dyDescent="0.25">
      <c r="A57" s="115">
        <v>56</v>
      </c>
      <c r="B57" s="172" t="s">
        <v>1906</v>
      </c>
      <c r="C57" s="117">
        <v>2018</v>
      </c>
      <c r="D57" s="173">
        <v>57</v>
      </c>
      <c r="E57" s="117">
        <v>261</v>
      </c>
      <c r="G57" s="129" t="s">
        <v>2291</v>
      </c>
      <c r="H57" s="122"/>
      <c r="I57" s="122"/>
      <c r="J57" s="118" t="s">
        <v>2377</v>
      </c>
      <c r="K57" s="127" t="s">
        <v>2202</v>
      </c>
      <c r="L57" s="119">
        <v>35190000</v>
      </c>
      <c r="M57" s="128" t="s">
        <v>2425</v>
      </c>
      <c r="N57" s="128">
        <v>43119</v>
      </c>
      <c r="P57" s="130">
        <v>43391</v>
      </c>
    </row>
    <row r="58" spans="1:16" ht="18" customHeight="1" x14ac:dyDescent="0.25">
      <c r="A58" s="115">
        <v>57</v>
      </c>
      <c r="B58" s="172" t="s">
        <v>1906</v>
      </c>
      <c r="C58" s="117">
        <v>2018</v>
      </c>
      <c r="D58" s="173">
        <v>58</v>
      </c>
      <c r="E58" s="117">
        <v>268</v>
      </c>
      <c r="G58" s="124" t="s">
        <v>2292</v>
      </c>
      <c r="H58" s="122"/>
      <c r="I58" s="122"/>
      <c r="J58" s="118" t="s">
        <v>2378</v>
      </c>
      <c r="K58" s="127" t="s">
        <v>2203</v>
      </c>
      <c r="L58" s="119">
        <v>25200000</v>
      </c>
      <c r="M58" s="128" t="s">
        <v>2426</v>
      </c>
      <c r="N58" s="128">
        <v>43122</v>
      </c>
      <c r="P58" s="125">
        <v>43394</v>
      </c>
    </row>
    <row r="59" spans="1:16" ht="18" customHeight="1" x14ac:dyDescent="0.25">
      <c r="A59" s="115">
        <v>58</v>
      </c>
      <c r="B59" s="172" t="s">
        <v>1906</v>
      </c>
      <c r="C59" s="117">
        <v>2018</v>
      </c>
      <c r="D59" s="173">
        <v>59</v>
      </c>
      <c r="E59" s="117">
        <v>265</v>
      </c>
      <c r="G59" s="124" t="s">
        <v>2293</v>
      </c>
      <c r="H59" s="122"/>
      <c r="I59" s="122"/>
      <c r="J59" s="118" t="s">
        <v>2379</v>
      </c>
      <c r="K59" s="127" t="s">
        <v>2204</v>
      </c>
      <c r="L59" s="119">
        <v>16830000</v>
      </c>
      <c r="M59" s="128" t="s">
        <v>2426</v>
      </c>
      <c r="N59" s="128">
        <v>43122</v>
      </c>
      <c r="P59" s="125">
        <v>43394</v>
      </c>
    </row>
    <row r="60" spans="1:16" ht="18" customHeight="1" x14ac:dyDescent="0.25">
      <c r="A60" s="115">
        <v>59</v>
      </c>
      <c r="B60" s="172" t="s">
        <v>1906</v>
      </c>
      <c r="C60" s="117">
        <v>2018</v>
      </c>
      <c r="D60" s="173">
        <v>60</v>
      </c>
      <c r="E60" s="117">
        <v>262</v>
      </c>
      <c r="G60" s="124" t="s">
        <v>2294</v>
      </c>
      <c r="H60" s="122"/>
      <c r="I60" s="122"/>
      <c r="J60" s="118" t="s">
        <v>2380</v>
      </c>
      <c r="K60" s="127" t="s">
        <v>2205</v>
      </c>
      <c r="L60" s="119">
        <v>20700000</v>
      </c>
      <c r="M60" s="128" t="s">
        <v>2425</v>
      </c>
      <c r="N60" s="128">
        <v>43119</v>
      </c>
      <c r="P60" s="125">
        <v>43391</v>
      </c>
    </row>
    <row r="61" spans="1:16" ht="18" customHeight="1" x14ac:dyDescent="0.25">
      <c r="A61" s="115">
        <v>60</v>
      </c>
      <c r="B61" s="172" t="s">
        <v>1906</v>
      </c>
      <c r="C61" s="117">
        <v>2018</v>
      </c>
      <c r="D61" s="173">
        <v>61</v>
      </c>
      <c r="E61" s="117">
        <v>264</v>
      </c>
      <c r="G61" s="129" t="s">
        <v>2295</v>
      </c>
      <c r="H61" s="122"/>
      <c r="I61" s="122"/>
      <c r="J61" s="118" t="s">
        <v>2381</v>
      </c>
      <c r="K61" s="127" t="s">
        <v>2206</v>
      </c>
      <c r="L61" s="119">
        <v>25200000</v>
      </c>
      <c r="M61" s="128" t="s">
        <v>2426</v>
      </c>
      <c r="N61" s="128">
        <v>43123</v>
      </c>
      <c r="P61" s="130">
        <v>43394</v>
      </c>
    </row>
    <row r="62" spans="1:16" ht="18" customHeight="1" x14ac:dyDescent="0.25">
      <c r="A62" s="115">
        <v>61</v>
      </c>
      <c r="B62" s="172" t="s">
        <v>1906</v>
      </c>
      <c r="C62" s="117">
        <v>2018</v>
      </c>
      <c r="D62" s="173">
        <v>62</v>
      </c>
      <c r="E62" s="117">
        <v>266</v>
      </c>
      <c r="G62" s="124" t="s">
        <v>2293</v>
      </c>
      <c r="H62" s="122"/>
      <c r="I62" s="122"/>
      <c r="J62" s="118" t="s">
        <v>2382</v>
      </c>
      <c r="K62" s="127" t="s">
        <v>2207</v>
      </c>
      <c r="L62" s="119">
        <v>16830000</v>
      </c>
      <c r="M62" s="128" t="s">
        <v>2426</v>
      </c>
      <c r="N62" s="128">
        <v>43122</v>
      </c>
      <c r="P62" s="125">
        <v>43394</v>
      </c>
    </row>
    <row r="63" spans="1:16" ht="18" customHeight="1" x14ac:dyDescent="0.25">
      <c r="A63" s="115">
        <v>62</v>
      </c>
      <c r="B63" s="172" t="s">
        <v>1906</v>
      </c>
      <c r="C63" s="117">
        <v>2018</v>
      </c>
      <c r="D63" s="193">
        <v>62</v>
      </c>
      <c r="E63" s="117">
        <v>267</v>
      </c>
      <c r="G63" s="124" t="s">
        <v>2293</v>
      </c>
      <c r="H63" s="122"/>
      <c r="I63" s="122"/>
      <c r="J63" s="118" t="s">
        <v>2383</v>
      </c>
      <c r="K63" s="127" t="s">
        <v>2208</v>
      </c>
      <c r="L63" s="119">
        <v>16830000</v>
      </c>
      <c r="M63" s="128" t="s">
        <v>2426</v>
      </c>
      <c r="N63" s="128">
        <v>43122</v>
      </c>
      <c r="P63" s="125">
        <v>43394</v>
      </c>
    </row>
    <row r="64" spans="1:16" ht="18" customHeight="1" x14ac:dyDescent="0.25">
      <c r="A64" s="115">
        <v>63</v>
      </c>
      <c r="B64" s="172" t="s">
        <v>1906</v>
      </c>
      <c r="C64" s="117">
        <v>2018</v>
      </c>
      <c r="D64" s="173">
        <v>64</v>
      </c>
      <c r="E64" s="117">
        <v>273</v>
      </c>
      <c r="G64" s="129" t="s">
        <v>2267</v>
      </c>
      <c r="H64" s="122"/>
      <c r="I64" s="122"/>
      <c r="J64" s="118" t="s">
        <v>2384</v>
      </c>
      <c r="K64" s="127" t="s">
        <v>2209</v>
      </c>
      <c r="L64" s="119">
        <v>38367000</v>
      </c>
      <c r="M64" s="128" t="s">
        <v>2426</v>
      </c>
      <c r="N64" s="128" t="s">
        <v>2427</v>
      </c>
      <c r="P64" s="130">
        <v>43395</v>
      </c>
    </row>
    <row r="65" spans="1:17" ht="18" customHeight="1" x14ac:dyDescent="0.25">
      <c r="A65" s="115">
        <v>64</v>
      </c>
      <c r="B65" s="172" t="s">
        <v>1906</v>
      </c>
      <c r="C65" s="117">
        <v>2018</v>
      </c>
      <c r="D65" s="173">
        <v>65</v>
      </c>
      <c r="E65" s="117">
        <v>270</v>
      </c>
      <c r="G65" s="129" t="s">
        <v>2269</v>
      </c>
      <c r="H65" s="122"/>
      <c r="I65" s="122"/>
      <c r="J65" s="118" t="s">
        <v>2385</v>
      </c>
      <c r="K65" s="127" t="s">
        <v>2210</v>
      </c>
      <c r="L65" s="119">
        <v>44550000</v>
      </c>
      <c r="M65" s="128" t="s">
        <v>2426</v>
      </c>
      <c r="N65" s="128">
        <v>43123</v>
      </c>
      <c r="P65" s="130">
        <v>43395</v>
      </c>
    </row>
    <row r="66" spans="1:17" ht="18" customHeight="1" x14ac:dyDescent="0.25">
      <c r="A66" s="115">
        <v>65</v>
      </c>
      <c r="B66" s="172" t="s">
        <v>1906</v>
      </c>
      <c r="C66" s="117">
        <v>2018</v>
      </c>
      <c r="D66" s="173">
        <v>66</v>
      </c>
      <c r="E66" s="117">
        <v>285</v>
      </c>
      <c r="G66" s="124" t="s">
        <v>2277</v>
      </c>
      <c r="H66" s="122"/>
      <c r="I66" s="122"/>
      <c r="J66" s="118" t="s">
        <v>2386</v>
      </c>
      <c r="K66" s="127" t="s">
        <v>2211</v>
      </c>
      <c r="L66" s="119">
        <v>18900000</v>
      </c>
      <c r="M66" s="128" t="s">
        <v>2426</v>
      </c>
      <c r="N66" s="128">
        <v>43124</v>
      </c>
      <c r="P66" s="125">
        <v>43396</v>
      </c>
    </row>
    <row r="67" spans="1:17" ht="18" customHeight="1" x14ac:dyDescent="0.25">
      <c r="A67" s="115">
        <v>66</v>
      </c>
      <c r="B67" s="172" t="s">
        <v>1906</v>
      </c>
      <c r="C67" s="117">
        <v>2018</v>
      </c>
      <c r="D67" s="173">
        <v>67</v>
      </c>
      <c r="E67" s="117">
        <v>271</v>
      </c>
      <c r="G67" s="124" t="s">
        <v>2296</v>
      </c>
      <c r="H67" s="122"/>
      <c r="I67" s="122"/>
      <c r="J67" s="118" t="s">
        <v>2387</v>
      </c>
      <c r="K67" s="127" t="s">
        <v>2212</v>
      </c>
      <c r="L67" s="119">
        <v>69300000</v>
      </c>
      <c r="M67" s="128" t="s">
        <v>2428</v>
      </c>
      <c r="N67" s="128">
        <v>43123</v>
      </c>
      <c r="P67" s="125">
        <v>43395</v>
      </c>
    </row>
    <row r="68" spans="1:17" ht="18" customHeight="1" x14ac:dyDescent="0.25">
      <c r="A68" s="115">
        <v>67</v>
      </c>
      <c r="B68" s="172" t="s">
        <v>1906</v>
      </c>
      <c r="C68" s="117">
        <v>2018</v>
      </c>
      <c r="D68" s="173">
        <v>68</v>
      </c>
      <c r="E68" s="117">
        <v>275</v>
      </c>
      <c r="G68" s="124" t="s">
        <v>2264</v>
      </c>
      <c r="H68" s="122"/>
      <c r="I68" s="122"/>
      <c r="J68" s="118" t="s">
        <v>2388</v>
      </c>
      <c r="K68" s="118" t="s">
        <v>2213</v>
      </c>
      <c r="L68" s="119">
        <v>44550000</v>
      </c>
      <c r="M68" s="128" t="s">
        <v>2428</v>
      </c>
      <c r="N68" s="128">
        <v>43123</v>
      </c>
      <c r="P68" s="125">
        <v>43395</v>
      </c>
    </row>
    <row r="69" spans="1:17" ht="18" customHeight="1" x14ac:dyDescent="0.25">
      <c r="A69" s="115">
        <v>68</v>
      </c>
      <c r="B69" s="172" t="s">
        <v>1906</v>
      </c>
      <c r="C69" s="117">
        <v>2018</v>
      </c>
      <c r="D69" s="173">
        <v>69</v>
      </c>
      <c r="E69" s="117">
        <v>272</v>
      </c>
      <c r="G69" s="129" t="s">
        <v>2297</v>
      </c>
      <c r="H69" s="122"/>
      <c r="I69" s="122"/>
      <c r="J69" s="118" t="s">
        <v>2389</v>
      </c>
      <c r="K69" s="118" t="s">
        <v>2214</v>
      </c>
      <c r="L69" s="119">
        <v>25200000</v>
      </c>
      <c r="M69" s="128" t="s">
        <v>2428</v>
      </c>
      <c r="N69" s="128" t="s">
        <v>2429</v>
      </c>
      <c r="P69" s="130">
        <v>43398</v>
      </c>
    </row>
    <row r="70" spans="1:17" ht="18" customHeight="1" x14ac:dyDescent="0.25">
      <c r="A70" s="115">
        <v>69</v>
      </c>
      <c r="B70" s="172" t="s">
        <v>1906</v>
      </c>
      <c r="C70" s="117">
        <v>2018</v>
      </c>
      <c r="D70" s="173">
        <v>71</v>
      </c>
      <c r="E70" s="117">
        <v>277</v>
      </c>
      <c r="G70" s="124" t="s">
        <v>2298</v>
      </c>
      <c r="H70" s="122"/>
      <c r="I70" s="122"/>
      <c r="J70" s="118" t="s">
        <v>2390</v>
      </c>
      <c r="K70" s="118" t="s">
        <v>2215</v>
      </c>
      <c r="L70" s="119">
        <v>52200000</v>
      </c>
      <c r="M70" s="128" t="s">
        <v>2428</v>
      </c>
      <c r="N70" s="128">
        <v>43124</v>
      </c>
      <c r="P70" s="125">
        <v>43395</v>
      </c>
    </row>
    <row r="71" spans="1:17" ht="18" customHeight="1" x14ac:dyDescent="0.25">
      <c r="A71" s="115">
        <v>70</v>
      </c>
      <c r="B71" s="172" t="s">
        <v>1906</v>
      </c>
      <c r="C71" s="117">
        <v>2018</v>
      </c>
      <c r="D71" s="173">
        <v>72</v>
      </c>
      <c r="E71" s="117">
        <v>278</v>
      </c>
      <c r="G71" s="124" t="s">
        <v>2298</v>
      </c>
      <c r="H71" s="122"/>
      <c r="I71" s="122"/>
      <c r="J71" s="118" t="s">
        <v>2390</v>
      </c>
      <c r="K71" s="118" t="s">
        <v>2216</v>
      </c>
      <c r="L71" s="119">
        <v>58500000</v>
      </c>
      <c r="M71" s="128" t="s">
        <v>2428</v>
      </c>
      <c r="N71" s="128">
        <v>43124</v>
      </c>
      <c r="P71" s="125">
        <v>43396</v>
      </c>
    </row>
    <row r="72" spans="1:17" ht="18" customHeight="1" x14ac:dyDescent="0.25">
      <c r="A72" s="115">
        <v>71</v>
      </c>
      <c r="B72" s="172" t="s">
        <v>1906</v>
      </c>
      <c r="C72" s="117">
        <v>2018</v>
      </c>
      <c r="D72" s="173">
        <v>73</v>
      </c>
      <c r="E72" s="117">
        <v>276</v>
      </c>
      <c r="G72" s="124" t="s">
        <v>2299</v>
      </c>
      <c r="H72" s="122"/>
      <c r="I72" s="122"/>
      <c r="J72" s="118" t="s">
        <v>2391</v>
      </c>
      <c r="K72" s="127" t="s">
        <v>2217</v>
      </c>
      <c r="L72" s="119">
        <v>44550000</v>
      </c>
      <c r="M72" s="128" t="s">
        <v>2428</v>
      </c>
      <c r="N72" s="128">
        <v>43124</v>
      </c>
      <c r="P72" s="125">
        <v>43395</v>
      </c>
    </row>
    <row r="73" spans="1:17" ht="18" customHeight="1" x14ac:dyDescent="0.25">
      <c r="A73" s="115">
        <v>72</v>
      </c>
      <c r="B73" s="172" t="s">
        <v>1906</v>
      </c>
      <c r="C73" s="117">
        <v>2018</v>
      </c>
      <c r="D73" s="173">
        <v>74</v>
      </c>
      <c r="E73" s="117">
        <v>281</v>
      </c>
      <c r="G73" s="129" t="s">
        <v>2300</v>
      </c>
      <c r="H73" s="122"/>
      <c r="I73" s="122"/>
      <c r="J73" s="118" t="s">
        <v>2392</v>
      </c>
      <c r="K73" s="118" t="s">
        <v>2218</v>
      </c>
      <c r="L73" s="119">
        <v>34200000</v>
      </c>
      <c r="M73" s="128" t="s">
        <v>2428</v>
      </c>
      <c r="N73" s="128">
        <v>43125</v>
      </c>
      <c r="P73" s="130">
        <v>43396</v>
      </c>
    </row>
    <row r="74" spans="1:17" ht="18" customHeight="1" x14ac:dyDescent="0.25">
      <c r="A74" s="115">
        <v>73</v>
      </c>
      <c r="B74" s="172" t="s">
        <v>1906</v>
      </c>
      <c r="C74" s="117">
        <v>2018</v>
      </c>
      <c r="D74" s="173">
        <v>75</v>
      </c>
      <c r="E74" s="117">
        <v>279</v>
      </c>
      <c r="G74" s="129" t="s">
        <v>2301</v>
      </c>
      <c r="H74" s="122"/>
      <c r="I74" s="122"/>
      <c r="J74" s="118" t="s">
        <v>2393</v>
      </c>
      <c r="K74" s="127" t="s">
        <v>2219</v>
      </c>
      <c r="L74" s="119">
        <v>54000000</v>
      </c>
      <c r="M74" s="128" t="s">
        <v>2428</v>
      </c>
      <c r="N74" s="128">
        <v>43124</v>
      </c>
      <c r="P74" s="130">
        <v>43396</v>
      </c>
    </row>
    <row r="75" spans="1:17" ht="18" customHeight="1" x14ac:dyDescent="0.25">
      <c r="A75" s="115">
        <v>74</v>
      </c>
      <c r="B75" s="172" t="s">
        <v>1906</v>
      </c>
      <c r="C75" s="117">
        <v>2018</v>
      </c>
      <c r="D75" s="173">
        <v>76</v>
      </c>
      <c r="E75" s="117">
        <v>286</v>
      </c>
      <c r="G75" s="124" t="s">
        <v>2302</v>
      </c>
      <c r="H75" s="122"/>
      <c r="I75" s="122"/>
      <c r="J75" s="118" t="s">
        <v>2394</v>
      </c>
      <c r="K75" s="127" t="s">
        <v>2220</v>
      </c>
      <c r="L75" s="119">
        <v>58500000</v>
      </c>
      <c r="M75" s="128" t="s">
        <v>2428</v>
      </c>
      <c r="N75" s="128" t="s">
        <v>2430</v>
      </c>
      <c r="P75" s="125">
        <v>43396</v>
      </c>
    </row>
    <row r="76" spans="1:17" ht="18" customHeight="1" x14ac:dyDescent="0.25">
      <c r="A76" s="115">
        <v>75</v>
      </c>
      <c r="B76" s="172" t="s">
        <v>1906</v>
      </c>
      <c r="C76" s="117">
        <v>2018</v>
      </c>
      <c r="D76" s="173">
        <v>77</v>
      </c>
      <c r="E76" s="117">
        <v>283</v>
      </c>
      <c r="G76" s="129" t="s">
        <v>2303</v>
      </c>
      <c r="H76" s="122"/>
      <c r="I76" s="122"/>
      <c r="J76" s="118" t="s">
        <v>2395</v>
      </c>
      <c r="K76" s="118" t="s">
        <v>2221</v>
      </c>
      <c r="L76" s="119">
        <v>44550000</v>
      </c>
      <c r="M76" s="128" t="s">
        <v>2428</v>
      </c>
      <c r="N76" s="128">
        <v>43124</v>
      </c>
      <c r="P76" s="125">
        <v>43396</v>
      </c>
    </row>
    <row r="77" spans="1:17" ht="18" customHeight="1" x14ac:dyDescent="0.25">
      <c r="A77" s="115">
        <v>76</v>
      </c>
      <c r="B77" s="172" t="s">
        <v>1906</v>
      </c>
      <c r="C77" s="117">
        <v>2018</v>
      </c>
      <c r="D77" s="173">
        <v>78</v>
      </c>
      <c r="E77" s="117">
        <v>282</v>
      </c>
      <c r="G77" s="124" t="s">
        <v>2303</v>
      </c>
      <c r="H77" s="122"/>
      <c r="I77" s="122"/>
      <c r="J77" s="118" t="s">
        <v>2396</v>
      </c>
      <c r="K77" s="127" t="s">
        <v>2222</v>
      </c>
      <c r="L77" s="119">
        <v>44550000</v>
      </c>
      <c r="M77" s="125" t="s">
        <v>2428</v>
      </c>
      <c r="N77" s="125">
        <v>43124</v>
      </c>
      <c r="P77" s="125">
        <v>43396</v>
      </c>
    </row>
    <row r="78" spans="1:17" ht="18" customHeight="1" x14ac:dyDescent="0.25">
      <c r="A78" s="115">
        <v>77</v>
      </c>
      <c r="B78" s="172" t="s">
        <v>1906</v>
      </c>
      <c r="C78" s="117">
        <v>2018</v>
      </c>
      <c r="D78" s="173">
        <v>79</v>
      </c>
      <c r="E78" s="117">
        <v>280</v>
      </c>
      <c r="G78" s="129" t="s">
        <v>2304</v>
      </c>
      <c r="H78" s="122"/>
      <c r="I78" s="122"/>
      <c r="J78" s="118" t="s">
        <v>2397</v>
      </c>
      <c r="K78" s="127" t="s">
        <v>2223</v>
      </c>
      <c r="L78" s="119">
        <v>35100000</v>
      </c>
      <c r="M78" s="130" t="s">
        <v>2428</v>
      </c>
      <c r="N78" s="130">
        <v>43125</v>
      </c>
      <c r="P78" s="130">
        <v>43396</v>
      </c>
    </row>
    <row r="79" spans="1:17" ht="18" customHeight="1" x14ac:dyDescent="0.25">
      <c r="A79" s="115">
        <v>78</v>
      </c>
      <c r="B79" s="172" t="s">
        <v>1906</v>
      </c>
      <c r="C79" s="117">
        <v>2018</v>
      </c>
      <c r="D79" s="173">
        <v>80</v>
      </c>
      <c r="E79" s="117">
        <v>297</v>
      </c>
      <c r="G79" s="124" t="s">
        <v>2305</v>
      </c>
      <c r="H79" s="122"/>
      <c r="I79" s="122"/>
      <c r="J79" s="118" t="s">
        <v>2398</v>
      </c>
      <c r="K79" s="118" t="s">
        <v>2224</v>
      </c>
      <c r="L79" s="119">
        <v>44910000</v>
      </c>
      <c r="M79" s="125" t="s">
        <v>2428</v>
      </c>
      <c r="N79" s="125">
        <v>43125</v>
      </c>
      <c r="P79" s="125">
        <v>43396</v>
      </c>
    </row>
    <row r="80" spans="1:17" ht="18" customHeight="1" x14ac:dyDescent="0.25">
      <c r="A80" s="115">
        <v>79</v>
      </c>
      <c r="B80" s="172" t="s">
        <v>1906</v>
      </c>
      <c r="C80" s="115">
        <v>2018</v>
      </c>
      <c r="D80" s="173">
        <v>81</v>
      </c>
      <c r="E80" s="117">
        <v>287</v>
      </c>
      <c r="G80" s="124" t="s">
        <v>2306</v>
      </c>
      <c r="H80" s="122"/>
      <c r="I80" s="122"/>
      <c r="J80" s="118" t="s">
        <v>2399</v>
      </c>
      <c r="K80" s="118" t="s">
        <v>2225</v>
      </c>
      <c r="L80" s="119">
        <v>46800000</v>
      </c>
      <c r="M80" s="135" t="s">
        <v>2428</v>
      </c>
      <c r="N80" s="125">
        <v>43138</v>
      </c>
      <c r="P80" s="125">
        <v>43396</v>
      </c>
      <c r="Q80" s="161"/>
    </row>
    <row r="81" spans="1:17" ht="18" customHeight="1" x14ac:dyDescent="0.25">
      <c r="A81" s="115">
        <v>80</v>
      </c>
      <c r="B81" s="172" t="s">
        <v>1906</v>
      </c>
      <c r="C81" s="115">
        <v>2018</v>
      </c>
      <c r="D81" s="173">
        <v>82</v>
      </c>
      <c r="E81" s="117">
        <v>290</v>
      </c>
      <c r="G81" s="124" t="s">
        <v>2307</v>
      </c>
      <c r="H81" s="122"/>
      <c r="I81" s="122"/>
      <c r="J81" s="118" t="s">
        <v>2400</v>
      </c>
      <c r="K81" s="118" t="s">
        <v>2226</v>
      </c>
      <c r="L81" s="119">
        <v>46800000</v>
      </c>
      <c r="M81" s="135" t="s">
        <v>2431</v>
      </c>
      <c r="N81" s="125">
        <v>43125</v>
      </c>
      <c r="P81" s="125">
        <v>43396</v>
      </c>
      <c r="Q81" s="161"/>
    </row>
    <row r="82" spans="1:17" ht="18" customHeight="1" x14ac:dyDescent="0.25">
      <c r="A82" s="115">
        <v>81</v>
      </c>
      <c r="B82" s="172" t="s">
        <v>1906</v>
      </c>
      <c r="C82" s="115">
        <v>2018</v>
      </c>
      <c r="D82" s="173">
        <v>83</v>
      </c>
      <c r="E82" s="117">
        <v>289</v>
      </c>
      <c r="G82" s="124" t="s">
        <v>2308</v>
      </c>
      <c r="H82" s="122"/>
      <c r="I82" s="122"/>
      <c r="J82" s="118" t="s">
        <v>2401</v>
      </c>
      <c r="K82" s="118" t="s">
        <v>2227</v>
      </c>
      <c r="L82" s="119">
        <v>56700000</v>
      </c>
      <c r="M82" s="135" t="s">
        <v>2431</v>
      </c>
      <c r="N82" s="125"/>
      <c r="P82" s="125">
        <v>43396</v>
      </c>
      <c r="Q82" s="161"/>
    </row>
    <row r="83" spans="1:17" ht="18" customHeight="1" x14ac:dyDescent="0.25">
      <c r="A83" s="115">
        <v>82</v>
      </c>
      <c r="B83" s="172" t="s">
        <v>1906</v>
      </c>
      <c r="C83" s="115">
        <v>2018</v>
      </c>
      <c r="D83" s="173">
        <v>84</v>
      </c>
      <c r="E83" s="117">
        <v>296</v>
      </c>
      <c r="G83" s="124" t="s">
        <v>2309</v>
      </c>
      <c r="H83" s="122"/>
      <c r="I83" s="122"/>
      <c r="J83" s="118" t="s">
        <v>2402</v>
      </c>
      <c r="K83" s="118" t="s">
        <v>2228</v>
      </c>
      <c r="L83" s="119">
        <v>30150000</v>
      </c>
      <c r="M83" s="135" t="s">
        <v>2431</v>
      </c>
      <c r="N83" s="125">
        <v>43125</v>
      </c>
      <c r="P83" s="125">
        <v>43396</v>
      </c>
      <c r="Q83" s="161"/>
    </row>
    <row r="84" spans="1:17" ht="18" customHeight="1" x14ac:dyDescent="0.25">
      <c r="A84" s="115">
        <v>83</v>
      </c>
      <c r="B84" s="172" t="s">
        <v>1906</v>
      </c>
      <c r="C84" s="115">
        <v>2018</v>
      </c>
      <c r="D84" s="173">
        <v>85</v>
      </c>
      <c r="E84" s="117">
        <v>288</v>
      </c>
      <c r="G84" s="124" t="s">
        <v>2310</v>
      </c>
      <c r="H84" s="122"/>
      <c r="I84" s="122"/>
      <c r="J84" s="118" t="s">
        <v>2403</v>
      </c>
      <c r="K84" s="118" t="s">
        <v>2229</v>
      </c>
      <c r="L84" s="119">
        <v>55800000</v>
      </c>
      <c r="M84" s="135" t="s">
        <v>2431</v>
      </c>
      <c r="N84" s="125">
        <v>43125</v>
      </c>
      <c r="P84" s="125">
        <v>43396</v>
      </c>
      <c r="Q84" s="161"/>
    </row>
    <row r="85" spans="1:17" ht="18" customHeight="1" x14ac:dyDescent="0.25">
      <c r="A85" s="115">
        <v>84</v>
      </c>
      <c r="B85" s="172" t="s">
        <v>1906</v>
      </c>
      <c r="C85" s="115">
        <v>2018</v>
      </c>
      <c r="D85" s="173">
        <v>86</v>
      </c>
      <c r="E85" s="117">
        <v>294</v>
      </c>
      <c r="G85" s="129" t="s">
        <v>2311</v>
      </c>
      <c r="H85" s="122"/>
      <c r="I85" s="122"/>
      <c r="J85" s="118" t="s">
        <v>2404</v>
      </c>
      <c r="K85" s="118" t="s">
        <v>2230</v>
      </c>
      <c r="L85" s="119">
        <v>36000000</v>
      </c>
      <c r="M85" s="135" t="s">
        <v>2431</v>
      </c>
      <c r="N85" s="130"/>
      <c r="P85" s="130">
        <v>43396</v>
      </c>
      <c r="Q85" s="161"/>
    </row>
    <row r="86" spans="1:17" ht="18" customHeight="1" x14ac:dyDescent="0.25">
      <c r="A86" s="115">
        <v>85</v>
      </c>
      <c r="B86" s="172" t="s">
        <v>1906</v>
      </c>
      <c r="C86" s="115">
        <v>2018</v>
      </c>
      <c r="D86" s="173">
        <v>87</v>
      </c>
      <c r="E86" s="117">
        <v>295</v>
      </c>
      <c r="G86" s="124" t="s">
        <v>2312</v>
      </c>
      <c r="H86" s="122"/>
      <c r="I86" s="122"/>
      <c r="J86" s="118" t="s">
        <v>2405</v>
      </c>
      <c r="K86" s="118" t="s">
        <v>2231</v>
      </c>
      <c r="L86" s="119">
        <v>61200000</v>
      </c>
      <c r="M86" s="135" t="s">
        <v>2431</v>
      </c>
      <c r="N86" s="125"/>
      <c r="P86" s="130">
        <v>43396</v>
      </c>
      <c r="Q86" s="161"/>
    </row>
    <row r="87" spans="1:17" ht="18" customHeight="1" x14ac:dyDescent="0.25">
      <c r="A87" s="115">
        <v>86</v>
      </c>
      <c r="B87" s="172" t="s">
        <v>1906</v>
      </c>
      <c r="C87" s="115">
        <v>2018</v>
      </c>
      <c r="D87" s="173">
        <v>88</v>
      </c>
      <c r="E87" s="117">
        <v>293</v>
      </c>
      <c r="G87" s="124" t="s">
        <v>2313</v>
      </c>
      <c r="H87" s="122"/>
      <c r="I87" s="122"/>
      <c r="J87" s="118" t="s">
        <v>2406</v>
      </c>
      <c r="K87" s="118" t="s">
        <v>2232</v>
      </c>
      <c r="L87" s="119">
        <v>52200000</v>
      </c>
      <c r="M87" s="135" t="s">
        <v>2431</v>
      </c>
      <c r="N87" s="125">
        <v>43125</v>
      </c>
      <c r="P87" s="125">
        <v>43396</v>
      </c>
      <c r="Q87" s="161"/>
    </row>
    <row r="88" spans="1:17" ht="18" customHeight="1" x14ac:dyDescent="0.25">
      <c r="A88" s="115">
        <v>87</v>
      </c>
      <c r="B88" s="172" t="s">
        <v>1906</v>
      </c>
      <c r="C88" s="115">
        <v>2018</v>
      </c>
      <c r="D88" s="173">
        <v>89</v>
      </c>
      <c r="E88" s="117">
        <v>291</v>
      </c>
      <c r="G88" s="124" t="s">
        <v>2309</v>
      </c>
      <c r="H88" s="122"/>
      <c r="I88" s="122"/>
      <c r="J88" s="118" t="s">
        <v>2402</v>
      </c>
      <c r="K88" s="118" t="s">
        <v>2233</v>
      </c>
      <c r="L88" s="119">
        <v>30150000</v>
      </c>
      <c r="M88" s="135" t="s">
        <v>2431</v>
      </c>
      <c r="N88" s="125">
        <v>43125</v>
      </c>
      <c r="P88" s="130">
        <v>43396</v>
      </c>
      <c r="Q88" s="161"/>
    </row>
    <row r="89" spans="1:17" ht="18" customHeight="1" x14ac:dyDescent="0.25">
      <c r="A89" s="115">
        <v>88</v>
      </c>
      <c r="B89" s="172" t="s">
        <v>1906</v>
      </c>
      <c r="C89" s="115">
        <v>2018</v>
      </c>
      <c r="D89" s="173">
        <v>90</v>
      </c>
      <c r="E89" s="117">
        <v>299</v>
      </c>
      <c r="G89" s="124" t="s">
        <v>2314</v>
      </c>
      <c r="H89" s="122"/>
      <c r="I89" s="122"/>
      <c r="J89" s="118" t="s">
        <v>2407</v>
      </c>
      <c r="K89" s="118" t="s">
        <v>2234</v>
      </c>
      <c r="L89" s="119">
        <v>25200000</v>
      </c>
      <c r="M89" s="135" t="s">
        <v>2432</v>
      </c>
      <c r="N89" s="125">
        <v>43126</v>
      </c>
      <c r="P89" s="130">
        <v>43396</v>
      </c>
      <c r="Q89" s="161"/>
    </row>
    <row r="90" spans="1:17" ht="18" customHeight="1" x14ac:dyDescent="0.25">
      <c r="A90" s="115">
        <v>89</v>
      </c>
      <c r="B90" s="172" t="s">
        <v>1906</v>
      </c>
      <c r="C90" s="115">
        <v>2018</v>
      </c>
      <c r="D90" s="173">
        <v>91</v>
      </c>
      <c r="E90" s="117">
        <v>298</v>
      </c>
      <c r="G90" s="124" t="s">
        <v>2315</v>
      </c>
      <c r="H90" s="122"/>
      <c r="I90" s="122"/>
      <c r="J90" s="118" t="s">
        <v>2408</v>
      </c>
      <c r="K90" s="118" t="s">
        <v>2235</v>
      </c>
      <c r="L90" s="119">
        <v>46800000</v>
      </c>
      <c r="M90" s="135" t="s">
        <v>2432</v>
      </c>
      <c r="N90" s="125">
        <v>43129</v>
      </c>
      <c r="P90" s="130">
        <v>43396</v>
      </c>
      <c r="Q90" s="161"/>
    </row>
    <row r="91" spans="1:17" ht="18" customHeight="1" x14ac:dyDescent="0.25">
      <c r="A91" s="115">
        <v>90</v>
      </c>
      <c r="B91" s="172" t="s">
        <v>1906</v>
      </c>
      <c r="C91" s="115">
        <v>2018</v>
      </c>
      <c r="D91" s="173">
        <v>92</v>
      </c>
      <c r="E91" s="117">
        <v>303</v>
      </c>
      <c r="G91" s="124" t="s">
        <v>2272</v>
      </c>
      <c r="H91" s="122"/>
      <c r="I91" s="122"/>
      <c r="J91" s="118" t="s">
        <v>2409</v>
      </c>
      <c r="K91" s="118" t="s">
        <v>2236</v>
      </c>
      <c r="L91" s="119">
        <v>35700000</v>
      </c>
      <c r="M91" s="135" t="s">
        <v>2432</v>
      </c>
      <c r="N91" s="125">
        <v>43126</v>
      </c>
      <c r="P91" s="130">
        <v>43337</v>
      </c>
      <c r="Q91" s="161"/>
    </row>
    <row r="92" spans="1:17" ht="18" customHeight="1" x14ac:dyDescent="0.25">
      <c r="A92" s="115">
        <v>91</v>
      </c>
      <c r="B92" s="172" t="s">
        <v>1906</v>
      </c>
      <c r="C92" s="115">
        <v>2018</v>
      </c>
      <c r="D92" s="173">
        <v>93</v>
      </c>
      <c r="E92" s="117">
        <v>300</v>
      </c>
      <c r="G92" s="124" t="s">
        <v>2298</v>
      </c>
      <c r="H92" s="122"/>
      <c r="I92" s="122"/>
      <c r="J92" s="132" t="s">
        <v>2410</v>
      </c>
      <c r="K92" s="118" t="s">
        <v>2237</v>
      </c>
      <c r="L92" s="119">
        <v>49500000</v>
      </c>
      <c r="M92" s="135" t="s">
        <v>2432</v>
      </c>
      <c r="N92" s="130">
        <v>43126</v>
      </c>
      <c r="P92" s="130">
        <v>43398</v>
      </c>
      <c r="Q92" s="161"/>
    </row>
    <row r="93" spans="1:17" ht="18" customHeight="1" x14ac:dyDescent="0.25">
      <c r="A93" s="115">
        <v>92</v>
      </c>
      <c r="B93" s="172" t="s">
        <v>1906</v>
      </c>
      <c r="C93" s="115">
        <v>2018</v>
      </c>
      <c r="D93" s="173">
        <v>94</v>
      </c>
      <c r="E93" s="117">
        <v>305</v>
      </c>
      <c r="G93" s="129" t="s">
        <v>2316</v>
      </c>
      <c r="H93" s="122"/>
      <c r="I93" s="122"/>
      <c r="J93" s="118" t="s">
        <v>2411</v>
      </c>
      <c r="K93" s="118" t="s">
        <v>2238</v>
      </c>
      <c r="L93" s="119">
        <v>25200000</v>
      </c>
      <c r="M93" s="135" t="s">
        <v>2433</v>
      </c>
      <c r="N93" s="130">
        <v>43126</v>
      </c>
      <c r="P93" s="130">
        <v>43398</v>
      </c>
      <c r="Q93" s="161"/>
    </row>
    <row r="94" spans="1:17" ht="18" customHeight="1" x14ac:dyDescent="0.25">
      <c r="A94" s="115">
        <v>93</v>
      </c>
      <c r="B94" s="172" t="s">
        <v>1906</v>
      </c>
      <c r="C94" s="115">
        <v>2018</v>
      </c>
      <c r="D94" s="173">
        <v>95</v>
      </c>
      <c r="E94" s="117">
        <v>306</v>
      </c>
      <c r="G94" s="124" t="s">
        <v>2316</v>
      </c>
      <c r="H94" s="122"/>
      <c r="I94" s="122"/>
      <c r="J94" s="118" t="s">
        <v>2411</v>
      </c>
      <c r="K94" s="118" t="s">
        <v>2239</v>
      </c>
      <c r="L94" s="119">
        <v>25200000</v>
      </c>
      <c r="M94" s="135" t="s">
        <v>2433</v>
      </c>
      <c r="N94" s="125">
        <v>43126</v>
      </c>
      <c r="P94" s="125">
        <v>43398</v>
      </c>
      <c r="Q94" s="161"/>
    </row>
    <row r="95" spans="1:17" ht="18" customHeight="1" x14ac:dyDescent="0.25">
      <c r="A95" s="115">
        <v>94</v>
      </c>
      <c r="B95" s="172" t="s">
        <v>1906</v>
      </c>
      <c r="C95" s="115">
        <v>2018</v>
      </c>
      <c r="D95" s="173">
        <v>96</v>
      </c>
      <c r="E95" s="117">
        <v>308</v>
      </c>
      <c r="G95" s="124" t="s">
        <v>2317</v>
      </c>
      <c r="H95" s="122"/>
      <c r="I95" s="122"/>
      <c r="J95" s="132" t="s">
        <v>2412</v>
      </c>
      <c r="K95" s="118" t="s">
        <v>2240</v>
      </c>
      <c r="L95" s="119">
        <v>45000000</v>
      </c>
      <c r="M95" s="135" t="s">
        <v>2433</v>
      </c>
      <c r="N95" s="125"/>
      <c r="P95" s="125">
        <v>43398</v>
      </c>
      <c r="Q95" s="161"/>
    </row>
    <row r="96" spans="1:17" ht="18" customHeight="1" x14ac:dyDescent="0.25">
      <c r="A96" s="115">
        <v>95</v>
      </c>
      <c r="B96" s="172" t="s">
        <v>1906</v>
      </c>
      <c r="C96" s="115">
        <v>2018</v>
      </c>
      <c r="D96" s="173">
        <v>97</v>
      </c>
      <c r="E96" s="117">
        <v>304</v>
      </c>
      <c r="G96" s="124" t="s">
        <v>2318</v>
      </c>
      <c r="H96" s="122"/>
      <c r="I96" s="122"/>
      <c r="J96" s="118" t="s">
        <v>2413</v>
      </c>
      <c r="K96" s="118" t="s">
        <v>2241</v>
      </c>
      <c r="L96" s="119">
        <v>52200000</v>
      </c>
      <c r="M96" s="135" t="s">
        <v>2432</v>
      </c>
      <c r="N96" s="125">
        <v>43126</v>
      </c>
      <c r="P96" s="125">
        <v>43398</v>
      </c>
      <c r="Q96" s="161"/>
    </row>
    <row r="97" spans="1:17" ht="18" customHeight="1" x14ac:dyDescent="0.25">
      <c r="A97" s="115">
        <v>96</v>
      </c>
      <c r="B97" s="172" t="s">
        <v>1906</v>
      </c>
      <c r="C97" s="115">
        <v>2018</v>
      </c>
      <c r="D97" s="173">
        <v>98</v>
      </c>
      <c r="E97" s="117">
        <v>302</v>
      </c>
      <c r="G97" s="124" t="s">
        <v>2272</v>
      </c>
      <c r="H97" s="122"/>
      <c r="I97" s="122"/>
      <c r="J97" s="118" t="s">
        <v>2409</v>
      </c>
      <c r="K97" s="118" t="s">
        <v>2242</v>
      </c>
      <c r="L97" s="119">
        <v>35700000</v>
      </c>
      <c r="M97" s="135" t="s">
        <v>2432</v>
      </c>
      <c r="N97" s="125">
        <v>43126</v>
      </c>
      <c r="P97" s="125">
        <v>43337</v>
      </c>
      <c r="Q97" s="161"/>
    </row>
    <row r="98" spans="1:17" ht="24" customHeight="1" x14ac:dyDescent="0.25">
      <c r="A98" s="115">
        <v>97</v>
      </c>
      <c r="B98" s="172" t="s">
        <v>1906</v>
      </c>
      <c r="C98" s="115">
        <v>2018</v>
      </c>
      <c r="D98" s="173">
        <v>99</v>
      </c>
      <c r="E98" s="117">
        <v>301</v>
      </c>
      <c r="G98" s="124" t="s">
        <v>2272</v>
      </c>
      <c r="H98" s="122"/>
      <c r="I98" s="122"/>
      <c r="J98" s="118" t="s">
        <v>2409</v>
      </c>
      <c r="K98" s="118" t="s">
        <v>2243</v>
      </c>
      <c r="L98" s="119">
        <v>35700000</v>
      </c>
      <c r="M98" s="135" t="s">
        <v>2432</v>
      </c>
      <c r="N98" s="125">
        <v>43126</v>
      </c>
      <c r="P98" s="125">
        <v>43337</v>
      </c>
      <c r="Q98" s="161"/>
    </row>
    <row r="99" spans="1:17" ht="24.75" customHeight="1" x14ac:dyDescent="0.25">
      <c r="A99" s="115">
        <v>98</v>
      </c>
      <c r="B99" s="172" t="s">
        <v>1906</v>
      </c>
      <c r="C99" s="115">
        <v>2018</v>
      </c>
      <c r="D99" s="173">
        <v>100</v>
      </c>
      <c r="E99" s="117">
        <v>307</v>
      </c>
      <c r="G99" s="124" t="s">
        <v>2319</v>
      </c>
      <c r="H99" s="122"/>
      <c r="I99" s="122"/>
      <c r="J99" s="118" t="s">
        <v>2414</v>
      </c>
      <c r="K99" s="118" t="s">
        <v>2244</v>
      </c>
      <c r="L99" s="119">
        <v>25200000</v>
      </c>
      <c r="M99" s="135" t="s">
        <v>2433</v>
      </c>
      <c r="N99" s="125">
        <v>43129</v>
      </c>
      <c r="P99" s="125">
        <v>43398</v>
      </c>
      <c r="Q99" s="161"/>
    </row>
    <row r="100" spans="1:17" ht="21" customHeight="1" x14ac:dyDescent="0.25">
      <c r="A100" s="115">
        <v>99</v>
      </c>
      <c r="B100" s="172" t="s">
        <v>1906</v>
      </c>
      <c r="C100" s="115">
        <v>2018</v>
      </c>
      <c r="D100" s="173">
        <v>101</v>
      </c>
      <c r="E100" s="117">
        <v>309</v>
      </c>
      <c r="G100" s="129" t="s">
        <v>2320</v>
      </c>
      <c r="H100" s="122"/>
      <c r="I100" s="122"/>
      <c r="J100" s="118" t="s">
        <v>2415</v>
      </c>
      <c r="K100" s="118" t="s">
        <v>2245</v>
      </c>
      <c r="L100" s="119">
        <v>44550000</v>
      </c>
      <c r="M100" s="135" t="s">
        <v>2433</v>
      </c>
      <c r="N100" s="125">
        <v>43131</v>
      </c>
      <c r="P100" s="125">
        <v>43398</v>
      </c>
      <c r="Q100" s="161"/>
    </row>
    <row r="101" spans="1:17" ht="26.25" customHeight="1" x14ac:dyDescent="0.25">
      <c r="A101" s="115">
        <v>100</v>
      </c>
      <c r="B101" s="172" t="s">
        <v>1906</v>
      </c>
      <c r="C101" s="115">
        <v>2018</v>
      </c>
      <c r="D101" s="173">
        <v>102</v>
      </c>
      <c r="E101" s="117">
        <v>312</v>
      </c>
      <c r="G101" s="129" t="s">
        <v>2264</v>
      </c>
      <c r="H101" s="122"/>
      <c r="I101" s="122"/>
      <c r="J101" s="118" t="s">
        <v>2416</v>
      </c>
      <c r="K101" s="118" t="s">
        <v>2246</v>
      </c>
      <c r="L101" s="119">
        <v>44550000</v>
      </c>
      <c r="M101" s="135" t="s">
        <v>2434</v>
      </c>
      <c r="N101" s="125">
        <v>43126</v>
      </c>
      <c r="P101" s="125">
        <v>43398</v>
      </c>
      <c r="Q101" s="161"/>
    </row>
    <row r="102" spans="1:17" ht="21" customHeight="1" x14ac:dyDescent="0.25">
      <c r="A102" s="115">
        <v>101</v>
      </c>
      <c r="B102" s="172" t="s">
        <v>1906</v>
      </c>
      <c r="C102" s="115">
        <v>2018</v>
      </c>
      <c r="D102" s="173">
        <v>103</v>
      </c>
      <c r="E102" s="117">
        <v>311</v>
      </c>
      <c r="G102" s="124" t="s">
        <v>2321</v>
      </c>
      <c r="H102" s="122"/>
      <c r="I102" s="122"/>
      <c r="J102" s="118" t="s">
        <v>2417</v>
      </c>
      <c r="K102" s="118" t="s">
        <v>2247</v>
      </c>
      <c r="L102" s="119">
        <v>25200000</v>
      </c>
      <c r="M102" s="135" t="s">
        <v>2433</v>
      </c>
      <c r="N102" s="125">
        <v>43129</v>
      </c>
      <c r="P102" s="125">
        <v>43401</v>
      </c>
      <c r="Q102" s="161"/>
    </row>
    <row r="103" spans="1:17" ht="21" customHeight="1" x14ac:dyDescent="0.25">
      <c r="A103" s="115">
        <v>102</v>
      </c>
      <c r="B103" s="172" t="s">
        <v>1906</v>
      </c>
      <c r="C103" s="115">
        <v>2018</v>
      </c>
      <c r="D103" s="173">
        <v>104</v>
      </c>
      <c r="E103" s="117">
        <v>310</v>
      </c>
      <c r="G103" s="124" t="s">
        <v>2322</v>
      </c>
      <c r="H103" s="122"/>
      <c r="I103" s="122"/>
      <c r="J103" s="132" t="s">
        <v>2418</v>
      </c>
      <c r="K103" s="118" t="s">
        <v>2248</v>
      </c>
      <c r="L103" s="119">
        <v>27000000</v>
      </c>
      <c r="M103" s="135" t="s">
        <v>2433</v>
      </c>
      <c r="N103" s="125">
        <v>43129</v>
      </c>
      <c r="P103" s="125">
        <v>43401</v>
      </c>
      <c r="Q103" s="161"/>
    </row>
    <row r="104" spans="1:17" ht="21" customHeight="1" x14ac:dyDescent="0.25">
      <c r="A104" s="115">
        <v>103</v>
      </c>
      <c r="B104" s="172" t="s">
        <v>1906</v>
      </c>
      <c r="C104" s="169">
        <v>2018</v>
      </c>
      <c r="D104" s="173">
        <v>105</v>
      </c>
      <c r="E104" s="167">
        <v>313</v>
      </c>
      <c r="F104" s="167"/>
      <c r="G104" s="162" t="s">
        <v>2322</v>
      </c>
      <c r="H104" s="163"/>
      <c r="I104" s="163"/>
      <c r="J104" s="164" t="s">
        <v>2419</v>
      </c>
      <c r="K104" s="118" t="s">
        <v>2249</v>
      </c>
      <c r="L104" s="165">
        <v>27000000</v>
      </c>
      <c r="M104" s="166" t="s">
        <v>2433</v>
      </c>
      <c r="N104" s="171">
        <v>43131</v>
      </c>
      <c r="O104" s="167"/>
      <c r="P104" s="171">
        <v>43403</v>
      </c>
      <c r="Q104" s="168"/>
    </row>
    <row r="105" spans="1:17" ht="21" customHeight="1" x14ac:dyDescent="0.25">
      <c r="A105" s="115">
        <v>101</v>
      </c>
      <c r="B105" s="172" t="s">
        <v>1906</v>
      </c>
      <c r="C105" s="115">
        <v>2018</v>
      </c>
      <c r="D105" s="197">
        <v>106</v>
      </c>
      <c r="E105" s="115">
        <v>374</v>
      </c>
      <c r="G105" s="200" t="s">
        <v>2522</v>
      </c>
      <c r="H105" s="122"/>
      <c r="I105" s="122"/>
      <c r="J105" s="195" t="s">
        <v>2513</v>
      </c>
      <c r="K105" s="195" t="s">
        <v>2509</v>
      </c>
      <c r="L105" s="196">
        <v>500000</v>
      </c>
      <c r="M105" s="201" t="s">
        <v>2519</v>
      </c>
      <c r="N105" s="198" t="s">
        <v>2516</v>
      </c>
      <c r="P105" s="125"/>
      <c r="Q105" s="161"/>
    </row>
    <row r="106" spans="1:17" ht="21" customHeight="1" x14ac:dyDescent="0.25">
      <c r="A106" s="115">
        <v>102</v>
      </c>
      <c r="B106" s="172" t="s">
        <v>1906</v>
      </c>
      <c r="C106" s="115">
        <v>2018</v>
      </c>
      <c r="D106" s="194">
        <v>107</v>
      </c>
      <c r="E106" s="115">
        <v>391</v>
      </c>
      <c r="G106" s="124" t="s">
        <v>2521</v>
      </c>
      <c r="H106" s="122"/>
      <c r="I106" s="122"/>
      <c r="J106" s="195" t="s">
        <v>2512</v>
      </c>
      <c r="K106" s="195" t="s">
        <v>2510</v>
      </c>
      <c r="L106" s="196">
        <v>14781585</v>
      </c>
      <c r="M106" s="198" t="s">
        <v>2518</v>
      </c>
      <c r="N106" s="198" t="s">
        <v>2515</v>
      </c>
      <c r="P106" s="125"/>
      <c r="Q106" s="161"/>
    </row>
    <row r="107" spans="1:17" ht="21" customHeight="1" x14ac:dyDescent="0.25">
      <c r="A107" s="115">
        <v>103</v>
      </c>
      <c r="B107" s="172" t="s">
        <v>2523</v>
      </c>
      <c r="C107" s="169">
        <v>2018</v>
      </c>
      <c r="D107" s="222">
        <v>28538</v>
      </c>
      <c r="E107" s="115">
        <v>371</v>
      </c>
      <c r="F107" s="167"/>
      <c r="G107" s="124"/>
      <c r="H107" s="163"/>
      <c r="I107" s="163"/>
      <c r="J107" s="213" t="s">
        <v>2564</v>
      </c>
      <c r="K107" s="195" t="s">
        <v>2565</v>
      </c>
      <c r="L107" s="196">
        <v>45092670</v>
      </c>
      <c r="M107" s="198" t="s">
        <v>2520</v>
      </c>
      <c r="N107" s="198" t="s">
        <v>2517</v>
      </c>
      <c r="O107" s="167"/>
      <c r="P107" s="171"/>
      <c r="Q107" s="168"/>
    </row>
    <row r="108" spans="1:17" ht="21" customHeight="1" x14ac:dyDescent="0.25">
      <c r="A108" s="115">
        <v>103</v>
      </c>
      <c r="B108" s="172" t="s">
        <v>2523</v>
      </c>
      <c r="C108" s="169">
        <v>2018</v>
      </c>
      <c r="D108" s="199">
        <v>26319</v>
      </c>
      <c r="E108" s="115">
        <v>371</v>
      </c>
      <c r="F108" s="167"/>
      <c r="G108" s="124"/>
      <c r="H108" s="163"/>
      <c r="I108" s="163"/>
      <c r="J108" s="213" t="s">
        <v>2514</v>
      </c>
      <c r="K108" s="195" t="s">
        <v>2511</v>
      </c>
      <c r="L108" s="196">
        <v>41835024</v>
      </c>
      <c r="M108" s="198" t="s">
        <v>2520</v>
      </c>
      <c r="N108" s="198" t="s">
        <v>2517</v>
      </c>
      <c r="O108" s="167"/>
      <c r="P108" s="171"/>
      <c r="Q108" s="168"/>
    </row>
    <row r="109" spans="1:17" ht="21" customHeight="1" x14ac:dyDescent="0.25">
      <c r="A109" s="115">
        <v>104</v>
      </c>
      <c r="B109" s="117" t="s">
        <v>2530</v>
      </c>
      <c r="C109" s="123">
        <v>2018</v>
      </c>
      <c r="D109" s="172">
        <v>108</v>
      </c>
      <c r="G109" s="127" t="s">
        <v>2533</v>
      </c>
      <c r="H109" s="122"/>
      <c r="I109" s="122"/>
      <c r="J109" s="214" t="s">
        <v>2539</v>
      </c>
      <c r="K109" s="195" t="s">
        <v>2529</v>
      </c>
      <c r="L109" s="196" t="s">
        <v>2536</v>
      </c>
      <c r="M109" s="198">
        <v>43229</v>
      </c>
      <c r="N109" s="125"/>
    </row>
    <row r="110" spans="1:17" ht="21" customHeight="1" x14ac:dyDescent="0.25">
      <c r="A110" s="115">
        <v>105</v>
      </c>
      <c r="B110" s="116" t="s">
        <v>2530</v>
      </c>
      <c r="C110" s="123">
        <v>2018</v>
      </c>
      <c r="D110" s="222">
        <v>109</v>
      </c>
      <c r="G110" s="127" t="s">
        <v>2532</v>
      </c>
      <c r="H110" s="122"/>
      <c r="I110" s="122"/>
      <c r="J110" s="195" t="s">
        <v>2540</v>
      </c>
      <c r="K110" s="195" t="s">
        <v>2531</v>
      </c>
      <c r="L110" s="196">
        <v>24590402</v>
      </c>
      <c r="M110" s="198">
        <v>43272</v>
      </c>
      <c r="N110" s="131"/>
    </row>
    <row r="111" spans="1:17" ht="21" customHeight="1" x14ac:dyDescent="0.25">
      <c r="A111" s="115"/>
      <c r="B111" s="172" t="s">
        <v>1906</v>
      </c>
      <c r="C111" s="115">
        <v>2018</v>
      </c>
      <c r="D111" s="222">
        <v>110</v>
      </c>
      <c r="G111" s="219" t="s">
        <v>2549</v>
      </c>
      <c r="H111" s="117"/>
      <c r="I111" s="115"/>
      <c r="J111" s="195" t="s">
        <v>2556</v>
      </c>
      <c r="K111" s="195" t="s">
        <v>2559</v>
      </c>
      <c r="L111" s="196">
        <v>1000000</v>
      </c>
      <c r="M111" s="220"/>
      <c r="N111" s="131"/>
    </row>
    <row r="112" spans="1:17" ht="21" customHeight="1" x14ac:dyDescent="0.25">
      <c r="A112" s="115"/>
      <c r="B112" s="172" t="s">
        <v>1906</v>
      </c>
      <c r="C112" s="115">
        <v>2018</v>
      </c>
      <c r="D112" s="222">
        <v>111</v>
      </c>
      <c r="G112" s="219" t="s">
        <v>2560</v>
      </c>
      <c r="H112" s="115"/>
      <c r="I112" s="117"/>
      <c r="J112" s="195" t="s">
        <v>2555</v>
      </c>
      <c r="K112" s="195" t="s">
        <v>2568</v>
      </c>
      <c r="L112" s="196">
        <v>28526859</v>
      </c>
      <c r="M112" s="220"/>
      <c r="N112" s="131"/>
    </row>
    <row r="113" spans="1:17" ht="21" customHeight="1" x14ac:dyDescent="0.25">
      <c r="A113" s="115"/>
      <c r="B113" s="172" t="s">
        <v>1906</v>
      </c>
      <c r="C113" s="115">
        <v>2018</v>
      </c>
      <c r="D113" s="222">
        <v>112</v>
      </c>
      <c r="G113" s="219" t="s">
        <v>2547</v>
      </c>
      <c r="H113" s="122"/>
      <c r="I113" s="122"/>
      <c r="J113" s="214" t="s">
        <v>2557</v>
      </c>
      <c r="K113" s="195" t="s">
        <v>2558</v>
      </c>
      <c r="L113" s="196">
        <v>140131551</v>
      </c>
      <c r="M113" s="220"/>
      <c r="N113" s="131"/>
    </row>
    <row r="114" spans="1:17" ht="18" customHeight="1" x14ac:dyDescent="0.25">
      <c r="A114" s="115">
        <v>86</v>
      </c>
      <c r="B114" s="172" t="s">
        <v>1906</v>
      </c>
      <c r="C114" s="115">
        <v>2018</v>
      </c>
      <c r="D114" s="173">
        <v>113</v>
      </c>
      <c r="G114" s="124" t="s">
        <v>2561</v>
      </c>
      <c r="H114" s="122"/>
      <c r="I114" s="122"/>
      <c r="J114" s="118" t="s">
        <v>2562</v>
      </c>
      <c r="K114" s="118" t="s">
        <v>2563</v>
      </c>
      <c r="L114" s="119">
        <v>32033230</v>
      </c>
      <c r="M114" s="135">
        <v>43307</v>
      </c>
      <c r="N114" s="125">
        <v>43307</v>
      </c>
      <c r="P114" s="125">
        <v>43396</v>
      </c>
      <c r="Q114" s="161"/>
    </row>
    <row r="115" spans="1:17" ht="21" customHeight="1" x14ac:dyDescent="0.25">
      <c r="A115" s="115"/>
      <c r="B115" s="172" t="s">
        <v>1906</v>
      </c>
      <c r="C115" s="115">
        <v>2018</v>
      </c>
      <c r="D115" s="222">
        <v>114</v>
      </c>
      <c r="G115" s="219" t="s">
        <v>2567</v>
      </c>
      <c r="H115" s="117"/>
      <c r="I115" s="115"/>
      <c r="J115" s="195" t="s">
        <v>2577</v>
      </c>
      <c r="K115" s="195" t="s">
        <v>2572</v>
      </c>
      <c r="L115" s="196">
        <v>4100000</v>
      </c>
      <c r="M115" s="220"/>
      <c r="N115" s="131"/>
    </row>
    <row r="116" spans="1:17" ht="21" customHeight="1" x14ac:dyDescent="0.25">
      <c r="A116" s="115"/>
      <c r="B116" s="172" t="s">
        <v>1906</v>
      </c>
      <c r="C116" s="115">
        <v>2018</v>
      </c>
      <c r="D116" s="222">
        <v>115</v>
      </c>
      <c r="G116" s="219" t="s">
        <v>2581</v>
      </c>
      <c r="H116" s="115"/>
      <c r="I116" s="117"/>
      <c r="J116" s="195" t="s">
        <v>2578</v>
      </c>
      <c r="K116" s="195" t="s">
        <v>2573</v>
      </c>
      <c r="L116" s="196">
        <v>7417032</v>
      </c>
      <c r="M116" s="220"/>
      <c r="N116" s="131"/>
    </row>
    <row r="117" spans="1:17" ht="21" customHeight="1" x14ac:dyDescent="0.25">
      <c r="A117" s="115"/>
      <c r="B117" s="172" t="s">
        <v>1906</v>
      </c>
      <c r="C117" s="115">
        <v>2018</v>
      </c>
      <c r="D117" s="222">
        <v>116</v>
      </c>
      <c r="G117" s="219" t="s">
        <v>2560</v>
      </c>
      <c r="H117" s="122"/>
      <c r="I117" s="122"/>
      <c r="J117" s="214" t="s">
        <v>2579</v>
      </c>
      <c r="K117" s="195" t="s">
        <v>2574</v>
      </c>
      <c r="L117" s="196"/>
      <c r="M117" s="220"/>
      <c r="N117" s="131"/>
    </row>
    <row r="118" spans="1:17" ht="18" customHeight="1" x14ac:dyDescent="0.25">
      <c r="A118" s="115">
        <v>86</v>
      </c>
      <c r="B118" s="172" t="s">
        <v>1906</v>
      </c>
      <c r="C118" s="115">
        <v>2018</v>
      </c>
      <c r="D118" s="173">
        <v>117</v>
      </c>
      <c r="G118" s="124" t="s">
        <v>2582</v>
      </c>
      <c r="H118" s="122"/>
      <c r="I118" s="122"/>
      <c r="J118" s="118" t="s">
        <v>2580</v>
      </c>
      <c r="K118" s="118" t="s">
        <v>2575</v>
      </c>
      <c r="L118" s="119"/>
      <c r="N118" s="125">
        <v>43307</v>
      </c>
      <c r="P118" s="125">
        <v>43396</v>
      </c>
      <c r="Q118" s="161"/>
    </row>
    <row r="119" spans="1:17" ht="18" customHeight="1" x14ac:dyDescent="0.25">
      <c r="A119" s="115">
        <v>86</v>
      </c>
      <c r="B119" s="172" t="s">
        <v>1906</v>
      </c>
      <c r="C119" s="115">
        <v>2018</v>
      </c>
      <c r="D119" s="173">
        <v>118</v>
      </c>
      <c r="G119" s="124" t="s">
        <v>2583</v>
      </c>
      <c r="H119" s="122"/>
      <c r="I119" s="122"/>
      <c r="J119" s="118" t="s">
        <v>2391</v>
      </c>
      <c r="K119" s="118" t="s">
        <v>2576</v>
      </c>
      <c r="L119" s="119">
        <f>6200000*4</f>
        <v>24800000</v>
      </c>
      <c r="M119" s="135">
        <v>43307</v>
      </c>
      <c r="N119" s="125">
        <v>43307</v>
      </c>
      <c r="P119" s="125">
        <v>43396</v>
      </c>
      <c r="Q119" s="161"/>
    </row>
    <row r="120" spans="1:17" ht="21" customHeight="1" x14ac:dyDescent="0.25">
      <c r="A120" s="115"/>
      <c r="B120" t="s">
        <v>2523</v>
      </c>
      <c r="C120" s="123">
        <v>2018</v>
      </c>
      <c r="D120" s="221">
        <v>27479</v>
      </c>
      <c r="E120" s="117">
        <v>396</v>
      </c>
      <c r="H120" s="122"/>
      <c r="I120" s="122"/>
      <c r="J120" s="195" t="s">
        <v>2537</v>
      </c>
      <c r="K120" s="195" t="s">
        <v>2534</v>
      </c>
      <c r="L120" s="196">
        <v>2043807</v>
      </c>
      <c r="M120" s="201">
        <v>43201</v>
      </c>
      <c r="N120" s="131"/>
    </row>
    <row r="121" spans="1:17" ht="21" customHeight="1" x14ac:dyDescent="0.25">
      <c r="A121" s="115"/>
      <c r="B121" t="s">
        <v>2523</v>
      </c>
      <c r="C121" s="123">
        <v>2018</v>
      </c>
      <c r="D121" s="222">
        <v>27000</v>
      </c>
      <c r="E121" s="117">
        <v>394</v>
      </c>
      <c r="H121" s="122"/>
      <c r="I121" s="122"/>
      <c r="J121" s="195" t="s">
        <v>2538</v>
      </c>
      <c r="K121" s="195" t="s">
        <v>2535</v>
      </c>
      <c r="L121" s="196">
        <v>83178686</v>
      </c>
      <c r="M121" s="198">
        <v>43186</v>
      </c>
      <c r="N121" s="131"/>
    </row>
    <row r="122" spans="1:17" ht="21" customHeight="1" x14ac:dyDescent="0.25">
      <c r="A122" s="115"/>
      <c r="B122" s="231" t="s">
        <v>2541</v>
      </c>
      <c r="C122" s="232"/>
      <c r="D122" s="232"/>
      <c r="E122" s="232"/>
      <c r="F122" s="232"/>
      <c r="G122" s="232"/>
      <c r="H122" s="232"/>
      <c r="I122" s="232"/>
      <c r="J122" s="232"/>
      <c r="K122" s="232"/>
      <c r="L122" s="232"/>
      <c r="M122" s="233"/>
      <c r="N122" s="131"/>
    </row>
    <row r="123" spans="1:17" ht="30" customHeight="1" x14ac:dyDescent="0.25">
      <c r="A123" s="115"/>
      <c r="B123" s="172" t="s">
        <v>1906</v>
      </c>
      <c r="C123" s="123">
        <v>2018</v>
      </c>
      <c r="D123" s="115"/>
      <c r="F123" s="115"/>
      <c r="G123" s="192" t="s">
        <v>2542</v>
      </c>
      <c r="H123" s="122"/>
      <c r="I123" s="122"/>
      <c r="J123" s="132" t="s">
        <v>2551</v>
      </c>
      <c r="L123" s="196">
        <v>482127643</v>
      </c>
      <c r="M123" s="198">
        <v>43293</v>
      </c>
      <c r="N123" s="131"/>
    </row>
    <row r="124" spans="1:17" ht="18" customHeight="1" x14ac:dyDescent="0.25">
      <c r="A124" s="115"/>
      <c r="B124" s="172" t="s">
        <v>1906</v>
      </c>
      <c r="C124" s="123">
        <v>2018</v>
      </c>
      <c r="D124" s="115"/>
      <c r="F124" s="115"/>
      <c r="G124" s="218" t="s">
        <v>2543</v>
      </c>
      <c r="J124" s="132" t="s">
        <v>2552</v>
      </c>
      <c r="L124" s="196">
        <v>290527883</v>
      </c>
      <c r="M124" s="198">
        <v>43292</v>
      </c>
      <c r="N124" s="125"/>
    </row>
    <row r="125" spans="1:17" ht="18" customHeight="1" x14ac:dyDescent="0.25">
      <c r="A125" s="115"/>
      <c r="B125" s="172" t="s">
        <v>1906</v>
      </c>
      <c r="C125" s="123">
        <v>2018</v>
      </c>
      <c r="D125" s="115"/>
      <c r="F125" s="115"/>
      <c r="G125" s="218" t="s">
        <v>2544</v>
      </c>
      <c r="H125" s="122"/>
      <c r="I125" s="122"/>
      <c r="J125" s="118" t="s">
        <v>2553</v>
      </c>
      <c r="L125" s="196">
        <v>2059050705</v>
      </c>
      <c r="M125" s="198">
        <v>43291</v>
      </c>
    </row>
    <row r="126" spans="1:17" ht="24.75" customHeight="1" x14ac:dyDescent="0.25">
      <c r="A126" s="115"/>
      <c r="B126" s="172" t="s">
        <v>1906</v>
      </c>
      <c r="C126" s="123">
        <v>2018</v>
      </c>
      <c r="D126" s="115"/>
      <c r="F126" s="115"/>
      <c r="G126" s="219" t="s">
        <v>2545</v>
      </c>
      <c r="H126" s="115"/>
      <c r="I126" s="115"/>
      <c r="J126" s="118" t="s">
        <v>2554</v>
      </c>
      <c r="L126" s="196">
        <v>246625037</v>
      </c>
      <c r="M126" s="198">
        <v>43291</v>
      </c>
    </row>
    <row r="127" spans="1:17" ht="18" customHeight="1" thickBot="1" x14ac:dyDescent="0.3">
      <c r="A127" s="115"/>
      <c r="B127" s="172" t="s">
        <v>1906</v>
      </c>
      <c r="C127" s="123">
        <v>2018</v>
      </c>
      <c r="D127" s="115"/>
      <c r="F127" s="115"/>
      <c r="G127" s="218" t="s">
        <v>2546</v>
      </c>
      <c r="H127" s="115"/>
      <c r="I127" s="117"/>
      <c r="J127" s="215" t="s">
        <v>2555</v>
      </c>
      <c r="L127" s="196">
        <v>37523789</v>
      </c>
      <c r="M127" s="198">
        <v>43279</v>
      </c>
      <c r="N127" s="125"/>
    </row>
    <row r="128" spans="1:17" ht="18" customHeight="1" thickTop="1" thickBot="1" x14ac:dyDescent="0.3">
      <c r="A128" s="115"/>
      <c r="B128" s="172" t="s">
        <v>1906</v>
      </c>
      <c r="C128" s="123">
        <v>2018</v>
      </c>
      <c r="D128" s="115"/>
      <c r="F128" s="115"/>
      <c r="G128" s="219" t="s">
        <v>2548</v>
      </c>
      <c r="H128" s="115"/>
      <c r="I128" s="115"/>
      <c r="J128" s="132" t="s">
        <v>2550</v>
      </c>
      <c r="L128" s="196">
        <v>9000000000</v>
      </c>
      <c r="M128" s="198">
        <v>43273</v>
      </c>
      <c r="N128" s="216"/>
    </row>
    <row r="129" spans="1:17" ht="18" customHeight="1" thickTop="1" thickBot="1" x14ac:dyDescent="0.3">
      <c r="A129" s="115"/>
      <c r="B129" s="172" t="s">
        <v>1906</v>
      </c>
      <c r="C129" s="123">
        <v>2018</v>
      </c>
      <c r="D129" s="115"/>
      <c r="F129" s="115"/>
      <c r="G129" s="219" t="s">
        <v>2567</v>
      </c>
      <c r="H129" s="115"/>
      <c r="I129" s="115"/>
      <c r="J129" s="132" t="s">
        <v>2566</v>
      </c>
      <c r="L129" s="196">
        <v>9000000000</v>
      </c>
      <c r="M129" s="198">
        <v>43273</v>
      </c>
      <c r="N129" s="216"/>
    </row>
    <row r="130" spans="1:17" ht="26.25" customHeight="1" thickTop="1" thickBot="1" x14ac:dyDescent="0.3">
      <c r="A130" s="115"/>
      <c r="B130" s="172" t="s">
        <v>1906</v>
      </c>
      <c r="C130" s="123">
        <v>2018</v>
      </c>
      <c r="D130" s="115"/>
      <c r="F130" s="115"/>
      <c r="G130" s="218" t="s">
        <v>2569</v>
      </c>
      <c r="H130" s="117"/>
      <c r="I130" s="117"/>
      <c r="J130" s="132" t="s">
        <v>2570</v>
      </c>
      <c r="L130" s="134" t="s">
        <v>2571</v>
      </c>
      <c r="M130" s="135">
        <v>43322</v>
      </c>
      <c r="N130" s="216"/>
    </row>
    <row r="131" spans="1:17" ht="18" customHeight="1" thickTop="1" x14ac:dyDescent="0.25">
      <c r="A131" s="115"/>
      <c r="B131" s="117"/>
      <c r="C131" s="123"/>
      <c r="D131" s="115"/>
      <c r="F131" s="115"/>
      <c r="G131" s="114"/>
      <c r="H131" s="115"/>
      <c r="I131" s="115"/>
      <c r="J131" s="118"/>
      <c r="N131" s="217"/>
    </row>
    <row r="132" spans="1:17" ht="18" customHeight="1" x14ac:dyDescent="0.25">
      <c r="A132" s="115"/>
      <c r="B132" s="117"/>
      <c r="C132" s="123"/>
      <c r="D132" s="115"/>
      <c r="F132" s="115"/>
      <c r="G132" s="124"/>
      <c r="H132" s="117"/>
      <c r="I132" s="115"/>
      <c r="J132" s="118"/>
      <c r="L132" s="119"/>
      <c r="M132" s="120"/>
      <c r="N132" s="125"/>
    </row>
    <row r="133" spans="1:17" ht="21.75" customHeight="1" x14ac:dyDescent="0.25">
      <c r="A133" s="115"/>
      <c r="B133" s="117"/>
      <c r="C133" s="123"/>
      <c r="D133" s="115"/>
      <c r="F133" s="115"/>
      <c r="G133" s="124"/>
      <c r="H133" s="117"/>
      <c r="I133" s="117"/>
      <c r="J133" s="118"/>
      <c r="L133" s="137"/>
      <c r="M133" s="120"/>
    </row>
    <row r="134" spans="1:17" ht="18" customHeight="1" x14ac:dyDescent="0.25">
      <c r="A134" s="115"/>
      <c r="B134" s="117"/>
      <c r="C134" s="123"/>
      <c r="D134" s="115"/>
      <c r="F134" s="115"/>
      <c r="G134" s="114"/>
      <c r="H134" s="122"/>
      <c r="I134" s="122"/>
      <c r="J134" s="118"/>
      <c r="L134" s="137"/>
      <c r="M134" s="120"/>
    </row>
    <row r="135" spans="1:17" ht="18" customHeight="1" x14ac:dyDescent="0.25">
      <c r="A135" s="115"/>
      <c r="B135" s="117"/>
      <c r="C135" s="123"/>
      <c r="D135" s="115"/>
      <c r="F135" s="115"/>
      <c r="G135" s="124"/>
      <c r="H135" s="115"/>
      <c r="I135" s="117"/>
      <c r="J135" s="118"/>
      <c r="L135" s="139"/>
      <c r="M135" s="120"/>
    </row>
    <row r="136" spans="1:17" ht="18" customHeight="1" x14ac:dyDescent="0.25">
      <c r="A136" s="115"/>
      <c r="B136" s="117"/>
      <c r="C136" s="123"/>
      <c r="D136" s="115"/>
      <c r="E136" s="115"/>
      <c r="F136" s="115"/>
      <c r="G136" s="124"/>
      <c r="H136" s="117"/>
      <c r="I136" s="117"/>
      <c r="J136" s="118"/>
      <c r="K136" s="115"/>
      <c r="L136" s="137"/>
      <c r="M136" s="137"/>
      <c r="N136" s="125"/>
    </row>
    <row r="137" spans="1:17" ht="18" customHeight="1" x14ac:dyDescent="0.25">
      <c r="A137" s="115"/>
      <c r="B137" s="117"/>
      <c r="C137" s="123"/>
      <c r="D137" s="115"/>
      <c r="E137" s="115"/>
      <c r="F137" s="115"/>
      <c r="G137" s="124"/>
      <c r="H137" s="115"/>
      <c r="I137" s="117"/>
      <c r="J137" s="118"/>
      <c r="K137" s="115"/>
      <c r="L137" s="139"/>
      <c r="M137" s="120"/>
    </row>
    <row r="138" spans="1:17" s="155" customFormat="1" ht="26.25" customHeight="1" thickBot="1" x14ac:dyDescent="0.3">
      <c r="A138" s="150"/>
      <c r="B138" s="228"/>
      <c r="C138" s="229"/>
      <c r="D138" s="229"/>
      <c r="E138" s="229"/>
      <c r="F138" s="229"/>
      <c r="G138" s="230"/>
      <c r="H138" s="156"/>
      <c r="I138" s="156"/>
      <c r="J138" s="157"/>
      <c r="K138" s="156"/>
      <c r="L138" s="158"/>
      <c r="M138" s="154"/>
      <c r="N138" s="159"/>
      <c r="O138" s="159"/>
      <c r="P138" s="159"/>
      <c r="Q138" s="159"/>
    </row>
    <row r="139" spans="1:17" ht="18" customHeight="1" thickTop="1" thickBot="1" x14ac:dyDescent="0.3">
      <c r="A139" s="115"/>
      <c r="B139" s="117"/>
      <c r="C139" s="123"/>
      <c r="D139" s="115"/>
      <c r="E139" s="115"/>
      <c r="F139" s="115"/>
      <c r="G139" s="140"/>
      <c r="H139" s="118"/>
      <c r="I139" s="118"/>
      <c r="J139" s="141"/>
      <c r="K139" s="122"/>
      <c r="L139" s="142"/>
      <c r="M139" s="131"/>
      <c r="N139" s="131"/>
      <c r="P139" s="125">
        <v>42974</v>
      </c>
    </row>
    <row r="140" spans="1:17" ht="61.5" customHeight="1" thickTop="1" thickBot="1" x14ac:dyDescent="0.3">
      <c r="A140" s="115"/>
      <c r="B140" s="117"/>
      <c r="C140" s="123"/>
      <c r="D140" s="115"/>
      <c r="F140" s="115"/>
      <c r="G140" s="140"/>
      <c r="H140" s="118"/>
      <c r="I140" s="118"/>
      <c r="J140" s="141"/>
      <c r="K140" s="122"/>
      <c r="L140" s="119"/>
      <c r="M140" s="131"/>
      <c r="N140" s="131"/>
      <c r="P140" s="120">
        <v>42976</v>
      </c>
    </row>
    <row r="141" spans="1:17" ht="61.5" customHeight="1" thickTop="1" thickBot="1" x14ac:dyDescent="0.3">
      <c r="A141" s="115"/>
      <c r="B141" s="117"/>
      <c r="C141" s="123"/>
      <c r="D141" s="115"/>
      <c r="F141" s="115"/>
      <c r="G141" s="140"/>
      <c r="H141" s="118"/>
      <c r="I141" s="118"/>
      <c r="J141" s="141"/>
      <c r="K141" s="122"/>
      <c r="L141" s="119"/>
      <c r="M141" s="131"/>
      <c r="N141" s="131"/>
      <c r="P141" s="120"/>
    </row>
    <row r="142" spans="1:17" ht="61.5" customHeight="1" thickTop="1" x14ac:dyDescent="0.25">
      <c r="A142" s="115"/>
      <c r="B142" s="117"/>
      <c r="C142" s="123"/>
      <c r="D142" s="115"/>
      <c r="F142" s="115"/>
      <c r="G142" s="140"/>
      <c r="H142" s="118"/>
      <c r="I142" s="118"/>
      <c r="J142" s="141"/>
      <c r="K142" s="122"/>
      <c r="L142" s="137"/>
      <c r="M142" s="131"/>
      <c r="N142" s="131"/>
      <c r="P142" s="120"/>
    </row>
    <row r="143" spans="1:17" s="155" customFormat="1" ht="26.25" customHeight="1" thickBot="1" x14ac:dyDescent="0.3">
      <c r="A143" s="150"/>
      <c r="B143" s="228"/>
      <c r="C143" s="229"/>
      <c r="D143" s="229"/>
      <c r="E143" s="229"/>
      <c r="F143" s="229"/>
      <c r="G143" s="230"/>
      <c r="H143" s="156"/>
      <c r="I143" s="156"/>
      <c r="J143" s="157"/>
      <c r="K143" s="156"/>
      <c r="L143" s="160"/>
      <c r="M143" s="154"/>
      <c r="N143" s="159"/>
      <c r="O143" s="159"/>
      <c r="P143" s="159"/>
      <c r="Q143" s="159"/>
    </row>
    <row r="144" spans="1:17" ht="18" customHeight="1" thickTop="1" thickBot="1" x14ac:dyDescent="0.3">
      <c r="A144" s="115"/>
      <c r="C144" s="123"/>
      <c r="D144" s="115"/>
      <c r="E144" s="115"/>
      <c r="F144" s="115"/>
      <c r="G144" s="143"/>
      <c r="H144" s="122"/>
      <c r="I144" s="122"/>
      <c r="J144" s="142"/>
      <c r="K144" s="122"/>
      <c r="L144" s="119"/>
      <c r="M144" s="120"/>
      <c r="N144" s="144"/>
    </row>
    <row r="145" spans="1:17" ht="18" customHeight="1" thickTop="1" thickBot="1" x14ac:dyDescent="0.3">
      <c r="A145" s="115"/>
      <c r="C145" s="123"/>
      <c r="D145" s="115"/>
      <c r="E145" s="115"/>
      <c r="F145" s="115"/>
      <c r="G145" s="143"/>
      <c r="H145" s="122"/>
      <c r="I145" s="122"/>
      <c r="J145" s="142"/>
      <c r="K145" s="122"/>
      <c r="L145" s="119"/>
      <c r="M145" s="120"/>
      <c r="N145" s="144"/>
    </row>
    <row r="146" spans="1:17" ht="18" customHeight="1" thickTop="1" thickBot="1" x14ac:dyDescent="0.3">
      <c r="A146" s="115"/>
      <c r="C146" s="123"/>
      <c r="D146" s="115"/>
      <c r="E146" s="115"/>
      <c r="F146" s="115"/>
      <c r="G146" s="143"/>
      <c r="H146" s="122"/>
      <c r="I146" s="122"/>
      <c r="J146" s="142"/>
      <c r="K146" s="122"/>
      <c r="L146" s="137"/>
      <c r="M146" s="120"/>
      <c r="N146" s="144"/>
    </row>
    <row r="147" spans="1:17" ht="18" customHeight="1" thickTop="1" thickBot="1" x14ac:dyDescent="0.3">
      <c r="A147" s="115"/>
      <c r="C147" s="123"/>
      <c r="D147" s="115"/>
      <c r="E147" s="115"/>
      <c r="F147" s="115"/>
      <c r="G147" s="143"/>
      <c r="H147" s="122"/>
      <c r="I147" s="122"/>
      <c r="J147" s="142"/>
      <c r="K147" s="122"/>
      <c r="L147" s="119"/>
      <c r="M147" s="120"/>
      <c r="N147" s="144"/>
    </row>
    <row r="148" spans="1:17" ht="18" customHeight="1" thickTop="1" thickBot="1" x14ac:dyDescent="0.3">
      <c r="A148" s="115"/>
      <c r="C148" s="123"/>
      <c r="D148" s="115"/>
      <c r="E148" s="115"/>
      <c r="F148" s="115"/>
      <c r="G148" s="143"/>
      <c r="H148" s="122"/>
      <c r="I148" s="122"/>
      <c r="J148" s="142"/>
      <c r="K148" s="122"/>
      <c r="L148" s="119"/>
      <c r="M148" s="120"/>
      <c r="N148" s="144"/>
    </row>
    <row r="149" spans="1:17" ht="18" customHeight="1" thickTop="1" thickBot="1" x14ac:dyDescent="0.3">
      <c r="A149" s="115"/>
      <c r="C149" s="123"/>
      <c r="D149" s="115"/>
      <c r="E149" s="115"/>
      <c r="F149" s="115"/>
      <c r="G149" s="143"/>
      <c r="I149" s="145"/>
      <c r="J149" s="142"/>
      <c r="K149" s="133"/>
      <c r="L149" s="137"/>
      <c r="M149" s="137"/>
      <c r="N149" s="144"/>
    </row>
    <row r="150" spans="1:17" ht="18" customHeight="1" thickTop="1" thickBot="1" x14ac:dyDescent="0.3">
      <c r="A150" s="115"/>
      <c r="C150" s="123"/>
      <c r="D150" s="115"/>
      <c r="E150" s="115"/>
      <c r="F150" s="115"/>
      <c r="G150" s="143"/>
      <c r="H150" s="122"/>
      <c r="I150" s="122"/>
      <c r="J150" s="142"/>
      <c r="K150" s="122"/>
      <c r="L150" s="119"/>
      <c r="M150" s="120"/>
      <c r="N150" s="144"/>
    </row>
    <row r="151" spans="1:17" ht="18" customHeight="1" thickTop="1" thickBot="1" x14ac:dyDescent="0.3">
      <c r="A151" s="115"/>
      <c r="C151" s="123"/>
      <c r="D151" s="115"/>
      <c r="E151" s="115"/>
      <c r="F151" s="115"/>
      <c r="G151" s="143"/>
      <c r="H151" s="122"/>
      <c r="I151" s="122"/>
      <c r="J151" s="142"/>
      <c r="K151" s="122"/>
      <c r="L151" s="119"/>
      <c r="M151" s="120"/>
      <c r="N151" s="144"/>
    </row>
    <row r="152" spans="1:17" ht="18" customHeight="1" thickTop="1" thickBot="1" x14ac:dyDescent="0.3">
      <c r="A152" s="115"/>
      <c r="C152" s="123"/>
      <c r="D152" s="115"/>
      <c r="E152" s="115"/>
      <c r="F152" s="115"/>
      <c r="G152" s="143"/>
      <c r="H152" s="122"/>
      <c r="I152" s="122"/>
      <c r="J152" s="142"/>
      <c r="K152" s="122"/>
      <c r="L152" s="137"/>
      <c r="M152" s="120"/>
      <c r="N152" s="144"/>
    </row>
    <row r="153" spans="1:17" ht="18" customHeight="1" thickTop="1" x14ac:dyDescent="0.25">
      <c r="A153" s="115"/>
      <c r="C153" s="123"/>
      <c r="D153" s="115"/>
      <c r="E153" s="115"/>
      <c r="F153" s="115"/>
      <c r="G153" s="143"/>
      <c r="H153" s="122"/>
      <c r="I153" s="122"/>
      <c r="J153" s="142"/>
      <c r="K153" s="122"/>
      <c r="L153" s="119"/>
      <c r="M153" s="120"/>
      <c r="N153" s="144"/>
      <c r="O153" s="125"/>
    </row>
    <row r="154" spans="1:17" ht="18" customHeight="1" x14ac:dyDescent="0.25">
      <c r="A154" s="115"/>
      <c r="C154" s="123"/>
      <c r="D154" s="115"/>
      <c r="E154" s="115"/>
      <c r="F154" s="115"/>
      <c r="G154" s="146"/>
      <c r="H154" s="122"/>
      <c r="I154" s="122"/>
      <c r="J154" s="147"/>
      <c r="K154" s="122"/>
      <c r="L154" s="119"/>
      <c r="M154" s="120"/>
      <c r="N154" s="148"/>
      <c r="O154" s="125"/>
    </row>
    <row r="155" spans="1:17" ht="18" customHeight="1" x14ac:dyDescent="0.25">
      <c r="A155" s="115"/>
      <c r="C155" s="123"/>
      <c r="D155" s="115"/>
      <c r="E155" s="115"/>
      <c r="F155" s="115"/>
      <c r="G155" s="146"/>
      <c r="H155" s="122"/>
      <c r="I155" s="122"/>
      <c r="J155" s="147"/>
      <c r="K155" s="122"/>
      <c r="L155" s="119"/>
      <c r="M155" s="120"/>
      <c r="N155" s="148"/>
      <c r="O155" s="125"/>
    </row>
    <row r="156" spans="1:17" s="155" customFormat="1" ht="26.25" customHeight="1" thickBot="1" x14ac:dyDescent="0.3">
      <c r="A156" s="150"/>
      <c r="B156" s="228"/>
      <c r="C156" s="229"/>
      <c r="D156" s="229"/>
      <c r="E156" s="229"/>
      <c r="F156" s="229"/>
      <c r="G156" s="230"/>
      <c r="H156" s="156"/>
      <c r="I156" s="156"/>
      <c r="J156" s="157"/>
      <c r="K156" s="156"/>
      <c r="L156" s="158"/>
      <c r="M156" s="154"/>
      <c r="N156" s="159"/>
      <c r="O156" s="159"/>
      <c r="P156" s="159"/>
      <c r="Q156" s="159"/>
    </row>
    <row r="157" spans="1:17" ht="18" customHeight="1" thickTop="1" thickBot="1" x14ac:dyDescent="0.3">
      <c r="A157" s="115"/>
      <c r="C157" s="123"/>
      <c r="D157" s="115"/>
      <c r="E157" s="115"/>
      <c r="F157" s="115"/>
      <c r="G157" s="143"/>
      <c r="H157" s="122"/>
      <c r="I157" s="122"/>
      <c r="J157" s="142"/>
      <c r="K157" s="122"/>
      <c r="L157" s="142"/>
      <c r="M157" s="120"/>
      <c r="N157" s="144"/>
    </row>
    <row r="158" spans="1:17" ht="18" customHeight="1" thickTop="1" x14ac:dyDescent="0.25">
      <c r="A158" s="115"/>
      <c r="C158" s="123"/>
      <c r="D158" s="115"/>
      <c r="E158" s="115"/>
      <c r="F158" s="115"/>
      <c r="G158" s="143"/>
      <c r="H158" s="122"/>
      <c r="I158" s="122"/>
      <c r="J158" s="142"/>
      <c r="K158" s="122"/>
      <c r="L158" s="142"/>
      <c r="M158" s="120"/>
      <c r="N158" s="144"/>
    </row>
    <row r="159" spans="1:17" ht="18" customHeight="1" x14ac:dyDescent="0.25">
      <c r="A159" s="115"/>
      <c r="C159" s="123"/>
      <c r="D159" s="115"/>
      <c r="E159" s="115"/>
      <c r="F159" s="115"/>
      <c r="G159" s="114"/>
      <c r="H159" s="122"/>
      <c r="I159" s="122"/>
      <c r="J159" s="118"/>
      <c r="K159" s="122"/>
      <c r="L159" s="119"/>
      <c r="M159" s="120"/>
    </row>
    <row r="160" spans="1:17" ht="18" customHeight="1" x14ac:dyDescent="0.25">
      <c r="A160" s="115"/>
      <c r="C160" s="123"/>
      <c r="D160" s="115"/>
      <c r="E160" s="115"/>
      <c r="F160" s="115"/>
      <c r="G160" s="114"/>
      <c r="H160" s="122"/>
      <c r="I160" s="122"/>
      <c r="J160" s="118"/>
      <c r="K160" s="122"/>
      <c r="L160" s="119"/>
      <c r="M160" s="120"/>
    </row>
    <row r="161" spans="1:13" ht="18" customHeight="1" x14ac:dyDescent="0.25">
      <c r="A161" s="115"/>
      <c r="C161" s="123"/>
      <c r="D161" s="115"/>
      <c r="E161" s="115"/>
      <c r="F161" s="115"/>
      <c r="G161" s="114"/>
      <c r="H161" s="122"/>
      <c r="I161" s="122"/>
      <c r="J161" s="118"/>
      <c r="K161" s="122"/>
      <c r="L161" s="119"/>
      <c r="M161" s="120"/>
    </row>
    <row r="162" spans="1:13" ht="18" customHeight="1" x14ac:dyDescent="0.25">
      <c r="A162" s="115"/>
      <c r="C162" s="123"/>
      <c r="D162" s="115"/>
      <c r="E162" s="115"/>
      <c r="F162" s="115"/>
      <c r="G162" s="114"/>
      <c r="H162" s="122"/>
      <c r="I162" s="122"/>
      <c r="J162" s="118"/>
      <c r="K162" s="122"/>
      <c r="L162" s="119"/>
      <c r="M162" s="120"/>
    </row>
    <row r="163" spans="1:13" ht="18" customHeight="1" x14ac:dyDescent="0.25">
      <c r="A163" s="115"/>
      <c r="C163" s="123"/>
      <c r="D163" s="115"/>
      <c r="E163" s="115"/>
      <c r="F163" s="115"/>
      <c r="G163" s="114"/>
      <c r="H163" s="122"/>
      <c r="I163" s="122"/>
      <c r="J163" s="118"/>
      <c r="K163" s="122"/>
      <c r="L163" s="119"/>
      <c r="M163" s="120"/>
    </row>
    <row r="164" spans="1:13" ht="18" customHeight="1" x14ac:dyDescent="0.25">
      <c r="A164" s="115"/>
      <c r="C164" s="123"/>
      <c r="D164" s="115"/>
      <c r="E164" s="115"/>
      <c r="F164" s="115"/>
      <c r="G164" s="114"/>
      <c r="H164" s="122"/>
      <c r="I164" s="122"/>
      <c r="J164" s="118"/>
      <c r="K164" s="122"/>
      <c r="L164" s="119"/>
      <c r="M164" s="120"/>
    </row>
    <row r="165" spans="1:13" ht="18" customHeight="1" x14ac:dyDescent="0.25">
      <c r="A165" s="115"/>
      <c r="C165" s="123"/>
      <c r="D165" s="115"/>
      <c r="E165" s="115"/>
      <c r="F165" s="115"/>
      <c r="G165" s="114"/>
      <c r="H165" s="122"/>
      <c r="I165" s="122"/>
      <c r="J165" s="118"/>
      <c r="K165" s="122"/>
      <c r="L165" s="119"/>
      <c r="M165" s="120"/>
    </row>
    <row r="166" spans="1:13" ht="18" customHeight="1" x14ac:dyDescent="0.25">
      <c r="A166" s="115"/>
      <c r="C166" s="123"/>
      <c r="D166" s="115"/>
      <c r="E166" s="115"/>
      <c r="F166" s="115"/>
      <c r="G166" s="114"/>
      <c r="H166" s="122"/>
      <c r="I166" s="122"/>
      <c r="J166" s="118"/>
      <c r="K166" s="122"/>
      <c r="L166" s="119"/>
      <c r="M166" s="120"/>
    </row>
    <row r="167" spans="1:13" ht="18" customHeight="1" x14ac:dyDescent="0.25">
      <c r="A167" s="115"/>
      <c r="C167" s="123"/>
      <c r="D167" s="115"/>
      <c r="E167" s="115"/>
      <c r="F167" s="115"/>
      <c r="G167" s="114"/>
      <c r="H167" s="122"/>
      <c r="I167" s="122"/>
      <c r="J167" s="118"/>
      <c r="K167" s="122"/>
      <c r="L167" s="119"/>
      <c r="M167" s="120"/>
    </row>
    <row r="168" spans="1:13" ht="18" customHeight="1" x14ac:dyDescent="0.25">
      <c r="A168" s="115"/>
      <c r="C168" s="123"/>
      <c r="D168" s="115"/>
      <c r="E168" s="115"/>
      <c r="F168" s="115"/>
      <c r="G168" s="114"/>
      <c r="H168" s="122"/>
      <c r="I168" s="122"/>
      <c r="J168" s="118"/>
      <c r="K168" s="122"/>
      <c r="L168" s="119"/>
      <c r="M168" s="120"/>
    </row>
    <row r="169" spans="1:13" ht="18" customHeight="1" x14ac:dyDescent="0.25">
      <c r="A169" s="115"/>
      <c r="C169" s="123"/>
      <c r="D169" s="115"/>
      <c r="E169" s="115"/>
      <c r="F169" s="115"/>
      <c r="G169" s="114"/>
      <c r="H169" s="122"/>
      <c r="I169" s="122"/>
      <c r="J169" s="118"/>
      <c r="K169" s="122"/>
      <c r="L169" s="119"/>
      <c r="M169" s="120"/>
    </row>
    <row r="170" spans="1:13" ht="18" customHeight="1" x14ac:dyDescent="0.25">
      <c r="A170" s="115"/>
      <c r="C170" s="123"/>
      <c r="D170" s="115"/>
      <c r="E170" s="115"/>
      <c r="F170" s="115"/>
      <c r="G170" s="114"/>
      <c r="H170" s="122"/>
      <c r="I170" s="122"/>
      <c r="J170" s="118"/>
      <c r="K170" s="122"/>
      <c r="L170" s="119"/>
      <c r="M170" s="120"/>
    </row>
    <row r="171" spans="1:13" ht="18" customHeight="1" x14ac:dyDescent="0.25">
      <c r="A171" s="115"/>
      <c r="C171" s="123"/>
      <c r="D171" s="115"/>
      <c r="E171" s="115"/>
      <c r="F171" s="115"/>
      <c r="G171" s="114"/>
      <c r="H171" s="122"/>
      <c r="I171" s="122"/>
      <c r="J171" s="118"/>
      <c r="K171" s="122"/>
      <c r="L171" s="119"/>
      <c r="M171" s="120"/>
    </row>
    <row r="172" spans="1:13" ht="18" customHeight="1" x14ac:dyDescent="0.25">
      <c r="A172" s="115"/>
      <c r="C172" s="123"/>
      <c r="D172" s="115"/>
      <c r="E172" s="115"/>
      <c r="F172" s="115"/>
      <c r="G172" s="114"/>
      <c r="H172" s="122"/>
      <c r="I172" s="122"/>
      <c r="J172" s="118"/>
      <c r="K172" s="122"/>
      <c r="L172" s="119"/>
      <c r="M172" s="120"/>
    </row>
    <row r="173" spans="1:13" ht="18" customHeight="1" x14ac:dyDescent="0.25">
      <c r="A173" s="115"/>
      <c r="C173" s="123"/>
      <c r="D173" s="115"/>
      <c r="E173" s="115"/>
      <c r="F173" s="115"/>
      <c r="G173" s="114"/>
      <c r="H173" s="122"/>
      <c r="I173" s="122"/>
      <c r="J173" s="118"/>
      <c r="K173" s="122"/>
      <c r="L173" s="119"/>
      <c r="M173" s="120"/>
    </row>
    <row r="174" spans="1:13" ht="18" customHeight="1" x14ac:dyDescent="0.25">
      <c r="A174" s="115"/>
      <c r="C174" s="123"/>
      <c r="D174" s="115"/>
      <c r="E174" s="115"/>
      <c r="F174" s="115"/>
      <c r="G174" s="114"/>
      <c r="H174" s="122"/>
      <c r="I174" s="122"/>
      <c r="J174" s="118"/>
      <c r="K174" s="122"/>
      <c r="L174" s="119"/>
      <c r="M174" s="120"/>
    </row>
    <row r="175" spans="1:13" ht="18" customHeight="1" x14ac:dyDescent="0.25">
      <c r="A175" s="115"/>
      <c r="C175" s="123"/>
      <c r="D175" s="115"/>
      <c r="E175" s="115"/>
      <c r="F175" s="115"/>
      <c r="G175" s="114"/>
      <c r="H175" s="122"/>
      <c r="I175" s="122"/>
      <c r="J175" s="118"/>
      <c r="K175" s="122"/>
      <c r="L175" s="119"/>
      <c r="M175" s="120"/>
    </row>
    <row r="176" spans="1:13"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C454" s="123"/>
      <c r="D454" s="115"/>
      <c r="E454" s="115"/>
      <c r="F454" s="115"/>
      <c r="G454" s="114"/>
      <c r="H454" s="122"/>
      <c r="I454" s="122"/>
      <c r="J454" s="118"/>
      <c r="K454" s="122"/>
      <c r="L454" s="119"/>
      <c r="M454" s="120"/>
    </row>
    <row r="455" spans="1:13" ht="18" customHeight="1" x14ac:dyDescent="0.25"/>
    <row r="456" spans="1:13" ht="18" customHeight="1" x14ac:dyDescent="0.25"/>
    <row r="457" spans="1:13" ht="18" customHeight="1" x14ac:dyDescent="0.25"/>
    <row r="458" spans="1:13" ht="18" customHeight="1" x14ac:dyDescent="0.25"/>
    <row r="459" spans="1:13" ht="18" customHeight="1" x14ac:dyDescent="0.25"/>
  </sheetData>
  <mergeCells count="4">
    <mergeCell ref="B138:G138"/>
    <mergeCell ref="B143:G143"/>
    <mergeCell ref="B156:G156"/>
    <mergeCell ref="B122:M122"/>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8">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8" r:id="rId106" display="SECOP II"/>
    <hyperlink ref="D106" r:id="rId107" display="https://community.secop.gov.co/Public/Tendering/OpportunityDetail/Index?noticeUID=CO1.NTC.374350&amp;isFromPublicArea=True&amp;isModal=true&amp;asPopupView=true"/>
    <hyperlink ref="D105" r:id="rId108" display="https://community.secop.gov.co/Public/Tendering/OpportunityDetail/Index?noticeUID=CO1.NTC.362812&amp;isFromPublicArea=True&amp;isModal=true&amp;asPopupView=true"/>
    <hyperlink ref="D108" r:id="rId109" display="https://www.colombiacompra.gov.co/tienda-virtual-del-estado-colombiano/ordenes-compra/26319"/>
    <hyperlink ref="D109" r:id="rId110" display="https://www.contratos.gov.co/consultas/detalleProceso.do?numConstancia=17-15-7439687"/>
    <hyperlink ref="D110" r:id="rId111" display="https://www.contratos.gov.co/consultas/detalleProceso.do?numConstancia=18-22-707"/>
    <hyperlink ref="B123:B128" r:id="rId112" display="SECOP II"/>
    <hyperlink ref="G124" r:id="rId113"/>
    <hyperlink ref="G123" r:id="rId114"/>
    <hyperlink ref="G125" r:id="rId115"/>
    <hyperlink ref="G126" r:id="rId116"/>
    <hyperlink ref="G127" r:id="rId117"/>
    <hyperlink ref="G128" r:id="rId118"/>
    <hyperlink ref="B111:B113" r:id="rId119" display="SECOP II"/>
    <hyperlink ref="B112" r:id="rId120"/>
    <hyperlink ref="G112" r:id="rId121" display="FDLSF-LP-004-2018"/>
    <hyperlink ref="G111" r:id="rId122"/>
    <hyperlink ref="G113" r:id="rId123"/>
    <hyperlink ref="D120" r:id="rId124" display="https://www.colombiacompra.gov.co/tienda-virtual-del-estado-colombiano/ordenes-compra/27479"/>
    <hyperlink ref="D121" r:id="rId125" display="https://www.colombiacompra.gov.co/tienda-virtual-del-estado-colombiano/ordenes-compra/27000"/>
    <hyperlink ref="B114" r:id="rId126"/>
    <hyperlink ref="D114" r:id="rId127" display="https://community.secop.gov.co/Public/Tendering/OpportunityDetail/Index?noticeUID=CO1.NTC.495016&amp;isFromPublicArea=True&amp;isModal=true&amp;asPopupView=true"/>
    <hyperlink ref="B107" r:id="rId128" display="SECOP II"/>
    <hyperlink ref="D107" r:id="rId129" display="https://www.colombiacompra.gov.co/tienda-virtual-del-estado-colombiano/ordenes-compra/28538"/>
    <hyperlink ref="D113" r:id="rId130" display="https://community.secop.gov.co/Public/Tendering/OpportunityDetail/Index?noticeUID=CO1.NTC.452192&amp;isFromPublicArea=True&amp;isModal=true&amp;asPopupView=true"/>
    <hyperlink ref="D112" r:id="rId131" display="https://community.secop.gov.co/Public/Tendering/OpportunityDetail/Index?noticeUID=CO1.NTC.467638&amp;isFromPublicArea=True&amp;isModal=true&amp;asPopupView=true"/>
    <hyperlink ref="D111" r:id="rId132" display="https://community.secop.gov.co/Public/Tendering/OpportunityDetail/Index?noticeUID=CO1.NTC.432236&amp;isFromPublicArea=True&amp;isModal=true&amp;asPopupView=true"/>
    <hyperlink ref="B129" r:id="rId133"/>
    <hyperlink ref="G129" r:id="rId134"/>
    <hyperlink ref="B130" r:id="rId135"/>
    <hyperlink ref="G130" r:id="rId136"/>
    <hyperlink ref="B115:B117" r:id="rId137" display="SECOP II"/>
    <hyperlink ref="B116" r:id="rId138"/>
    <hyperlink ref="B118" r:id="rId139"/>
    <hyperlink ref="D118" r:id="rId140" display="https://community.secop.gov.co/Public/Tendering/OpportunityDetail/Index?noticeUID=CO1.NTC.495016&amp;isFromPublicArea=True&amp;isModal=true&amp;asPopupView=true"/>
    <hyperlink ref="D117" r:id="rId141" display="https://community.secop.gov.co/Public/Tendering/OpportunityDetail/Index?noticeUID=CO1.NTC.452192&amp;isFromPublicArea=True&amp;isModal=true&amp;asPopupView=true"/>
    <hyperlink ref="D116" r:id="rId142" display="https://community.secop.gov.co/Public/Tendering/OpportunityDetail/Index?noticeUID=CO1.NTC.467638&amp;isFromPublicArea=True&amp;isModal=true&amp;asPopupView=true"/>
    <hyperlink ref="D115" r:id="rId143" display="https://community.secop.gov.co/Public/Tendering/OpportunityDetail/Index?noticeUID=CO1.NTC.432236&amp;isFromPublicArea=True&amp;isModal=true&amp;asPopupView=true"/>
    <hyperlink ref="B119" r:id="rId144"/>
    <hyperlink ref="D119" r:id="rId145" display="https://community.secop.gov.co/Public/Tendering/OpportunityDetail/Index?noticeUID=CO1.NTC.495016&amp;isFromPublicArea=True&amp;isModal=true&amp;asPopupView=true"/>
  </hyperlinks>
  <pageMargins left="0.7" right="0.7" top="0.75" bottom="0.75" header="0.3" footer="0.3"/>
  <pageSetup orientation="portrait" r:id="rId146"/>
  <legacyDrawing r:id="rId147"/>
  <tableParts count="1">
    <tablePart r:id="rId1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Total</vt:lpstr>
      <vt:lpstr>2014</vt:lpstr>
      <vt:lpstr>2015</vt:lpstr>
      <vt:lpstr>2016</vt:lpstr>
      <vt:lpstr>2017</vt:lpstr>
      <vt:lpstr>2018</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Rebeca Gonzalez Jaimes</cp:lastModifiedBy>
  <cp:revision/>
  <dcterms:created xsi:type="dcterms:W3CDTF">2017-06-02T13:06:20Z</dcterms:created>
  <dcterms:modified xsi:type="dcterms:W3CDTF">2018-08-31T19:42:08Z</dcterms:modified>
  <cp:category/>
  <cp:contentStatus/>
</cp:coreProperties>
</file>