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600" windowHeight="7935" activeTab="1"/>
  </bookViews>
  <sheets>
    <sheet name="Plan a 30-09-2016" sheetId="1" r:id="rId1"/>
    <sheet name="Hoja2" sheetId="2" r:id="rId2"/>
  </sheets>
  <definedNames>
    <definedName name="_xlnm._FilterDatabase" localSheetId="1" hidden="1">'Hoja2'!$A$1:$AB$94</definedName>
    <definedName name="_xlnm._FilterDatabase" localSheetId="0" hidden="1">'Plan a 30-09-2016'!$A$1:$W$1</definedName>
  </definedNames>
  <calcPr fullCalcOnLoad="1"/>
</workbook>
</file>

<file path=xl/sharedStrings.xml><?xml version="1.0" encoding="utf-8"?>
<sst xmlns="http://schemas.openxmlformats.org/spreadsheetml/2006/main" count="2183" uniqueCount="657">
  <si>
    <t>Gestión documental</t>
  </si>
  <si>
    <t>Abierta</t>
  </si>
  <si>
    <t>Calidad</t>
  </si>
  <si>
    <t>Documento guía para supervisores emitidos/Documento guía para supervisores a emitir</t>
  </si>
  <si>
    <t>Emisión de documento guía para supervisores</t>
  </si>
  <si>
    <t>Emitir un documento que sirva de herramienta guía a los supervisores</t>
  </si>
  <si>
    <t>Debilidades en la supervisión e interventoría</t>
  </si>
  <si>
    <t>Se observa por parte del organismo de control el deficiente seguimiento por parte de la interventoría, ya que hasta el 15 de febrero de 2016, vía correo electrónico, se solicita la muestra de las sudaderas que se pretendían entregar a fecha 20 y 21 de febrero de 2016, es decir, apenas cinco días antes del evento de cierre; en ese mensaje de correo electrónico no se mencionan las camisetas, ni las gorras a pesar de que son 550 niños los beneficiados por atender con esos elementos</t>
  </si>
  <si>
    <t>3.8.1</t>
  </si>
  <si>
    <t>Gestión Contractual</t>
  </si>
  <si>
    <t>Control Gestión</t>
  </si>
  <si>
    <t>02 - AUDITORIA DE DESEMPEÑO</t>
  </si>
  <si>
    <t>Sensibilizaciones sobre responsabilidad de supervisores e interventores realizadas / Sensibilizaciones sobre responsabilidad de supervisores e interventores programadas</t>
  </si>
  <si>
    <t>Sensibilizaciones sobre responsabilidad de supervisores e interventores realizadas</t>
  </si>
  <si>
    <t>1 Acción correctiva: Realizar mínino 1 (una) sensibilización de las responsabilidades de los supervisores e interventores</t>
  </si>
  <si>
    <t>Sensibilizaciones de gestión documental realizadas / Sensibilizacionesde gestión documental programadas</t>
  </si>
  <si>
    <t>Sensibilización de gestión documental</t>
  </si>
  <si>
    <t>Acción correctiva: Realizar mínino 1 (una) sensibilización de gestión documental</t>
  </si>
  <si>
    <t>Debilidades en el cumplimiento de los procedimientos de gestión documental</t>
  </si>
  <si>
    <t>Reiteramos la obligación de archivar cronológicamente y de manera oportuna los documentos soporte de las actuaciones en el respectivo expediente contractual, demostrando así que se revisó el lleno de los requisitos para una efectiva y eficaz contratación conforme al ordenamiento jurídico y no allegar soportes posteriores con fechas de emisión seguidas a la solicitud de este ente de control</t>
  </si>
  <si>
    <t>3.7.1</t>
  </si>
  <si>
    <t>Contratación</t>
  </si>
  <si>
    <t>Lineamiento interno de verificacion de antecedentes definido/Lineamiento interno de verificacion de antecedentes a definir</t>
  </si>
  <si>
    <t>Definición lineamiento interno de verificacion de antecedentes</t>
  </si>
  <si>
    <t>Definir y aplicar lineamiento interno de verificacion de antecedentes</t>
  </si>
  <si>
    <t>Es obligación de la administración archivar cronológicamente y de manera oportuna los documentos soporte de las actuaciones en el respectivo expediente contractual, demostrando así que se revisó el lleno de los requisitos para una efectiva y eficaz contratación conforme al ordenamiento jurídico y no allegar soportes posteriores con fechas de emisión seguidas a la solicitud de este ente de control.</t>
  </si>
  <si>
    <t>3.6.1</t>
  </si>
  <si>
    <t>Debilidades supervisión e interventira</t>
  </si>
  <si>
    <t>La administración no asume la responsabilidad frente a la supervisión y la interventoría, dado que al parecer no verificaron los productos terminados y mucho menos el recibo a satisfacción de los mismos.</t>
  </si>
  <si>
    <t>3.5.1</t>
  </si>
  <si>
    <t>Documeto designación de supervisión ajustado y entregado a los supervisores designados/ Documeto designación de supervisión a ajustar e implementar</t>
  </si>
  <si>
    <t>Implementación documeto designación de supervisión</t>
  </si>
  <si>
    <t>Ajustar e implementar el documento por el medio del cual se hace la designacion de apoyo de la supervision enfatizando sus obligaciones y responsabilides</t>
  </si>
  <si>
    <t>Acción correctiva: Realizar mínino 1 (una) sensibilización de las responsabilidades de los supervisores e interventores</t>
  </si>
  <si>
    <t>Planeación</t>
  </si>
  <si>
    <t>0.5</t>
  </si>
  <si>
    <t>1. Estudios de mercado basados en bolsas oficiales existentes / estudios de mercado realizados</t>
  </si>
  <si>
    <t>Mínimo el 50% de los estudios de mercado están basados en las canastas oficiales oficiales</t>
  </si>
  <si>
    <t>1, Acción correctiva: En los estudios de mercado, cuando sea procedeinte y éstos existan, utilizar los mecanismos dispuestos para el cálculo de precios unitarios (resoluciones distritales de canastas de precio, guía de la agencia colombiana de contratación)</t>
  </si>
  <si>
    <t>Debilidades en el analisis de los estudios de mercado</t>
  </si>
  <si>
    <t>En CAS 140 de 2015, se evidencia sobrecostos o sobreprecios por valor de doscientos tres millones cuatrocientos setenta y cuatro mil setecientos cuarenta pesos ($203.474.740), suma que se ha tasado de manera inicial, por el cobro de un valor muy por encima de los precios del mercado por la venta de un bien o la prestación de un servicio</t>
  </si>
  <si>
    <t>3.4.1</t>
  </si>
  <si>
    <t>Número de verificaciones jurídica eralizadas a contratistas / número de Candidatos presentados a los procesos de selección</t>
  </si>
  <si>
    <t>Verifiación jurídica de contratistas</t>
  </si>
  <si>
    <t>Acción correctiva: Mantener la veridficaccion juridica en cada uno de los procesos de selección</t>
  </si>
  <si>
    <t>Presunta inhabilidad o incompatibilidad</t>
  </si>
  <si>
    <t>El interventor del convenio es a su vez presidente del Consejo Local de Planeación de Santa Fe, motivo por el cual su actividad deja de ser solo de carácter consultivo, porque está evaluando y realizando seguimiento a la planeación local y al plan de desarrollo</t>
  </si>
  <si>
    <t>3.3.2</t>
  </si>
  <si>
    <t>Listas de chequo revisadas y firmadas por supervisor / Contratos firmados</t>
  </si>
  <si>
    <t>Diligenciamiento de lista de chequeo</t>
  </si>
  <si>
    <t>Mantener práctica de revisión de régimen de inhabilidades e incompatibilidades contempladas en ley 80-1993 y 1474-2011 antes de suscribir cualquier contrato y diligenciar lista de chequeo documental</t>
  </si>
  <si>
    <t>Acción correctiva: Generar un lineamiento para definir como hacer ingreso a Almacen y de que bienes</t>
  </si>
  <si>
    <t>Las facturas son expedidas por el mismo contratista y avalado por el interventor. No existen soportes que permitan determinar la inversión de los recursos y los gastos. Los refrigerios no tienen ingreso real al almacén. El representante legal del asociado es servidor público de la OFB hace 46 años; y esta incurso en la causal de retiro forzoso y percibiendo ingresos por dos conceptos del Estado, adicionando la contratación realizada con sus familiares en primer grado de consanguinidad.</t>
  </si>
  <si>
    <t>3.3.1</t>
  </si>
  <si>
    <t>Socializaciones instructivo de ingreso- egreso a Almacen realizadas/Socialización instructivo de ingreso- egreso a Almacen programadas</t>
  </si>
  <si>
    <t>Socialización instructivo de ingreso- egreso a Almacén</t>
  </si>
  <si>
    <t>Acción correctiva: Realizar minimo una socalizacion del instructivo para hacer el ingreso y egreso del almacen</t>
  </si>
  <si>
    <t>Acción correctiva: Realizar mínino 1 (una) sensibilización de las responsabilidades de los supervisores e interventores de la ALSF</t>
  </si>
  <si>
    <t>Documento guía para supervisores emitidos/Documento guía para supervisores programados para emitir</t>
  </si>
  <si>
    <t>Informalidad en la entrega de cronograma y/o plan de trabajo de los interventores y/o ejeuctores</t>
  </si>
  <si>
    <t>No hubo planeación por parte del interventor para adelantar su trabajo, a pesar de que ésta etapa implica la gestión contractual del Estado precedida por el desarrollo de estudios, análisis, diseños y demás gestiones que permitan definir con certeza las condiciones de la ejecución del contrato, con el fin de que la necesidad que motiva su contratación sea satisfecha con la mayor calidad posible, omitió el cumplimiento de compromisos adquiridos como presentar plan de trabajo.</t>
  </si>
  <si>
    <t>3.2.1</t>
  </si>
  <si>
    <t>Cronograma y/o plan de trabajo radicados por interventor / Cronograma y/o plan de trabajo requeridos según contrato</t>
  </si>
  <si>
    <t>Cronogramas y/o planes de trabajos radicados por los contratistas</t>
  </si>
  <si>
    <t>Acción correctiva: El contratista, de conformidad con los terminos señalados en el contrato, debe radicar el plan de trabajo y/o el cronograma al supervisor y/o interventor según correponda</t>
  </si>
  <si>
    <t>Publicaciones para corregir errores formales en minutas contractuales / errores detectados de publicación de errores formales en minutas contratatuales</t>
  </si>
  <si>
    <t>Corrección de errores formales en docuemntos publicados</t>
  </si>
  <si>
    <t>Acción correctiva: en el caso de detectar error de publicación en cualquiera de los medios que se disponen para tal fin, se publicará un nuevo archivo aclarando que contiene una modiicación por error</t>
  </si>
  <si>
    <t>Corrección inadecuada de errores formales en los contratos</t>
  </si>
  <si>
    <t>Se evidencia que aparece una minuta subida al Sistema Electrónico de la Administración Pública “SECOP” por parte del Fondo de Desarrollo Local de Santa Fe, cuya fecha de suscripción es 29 de mayo de 2015 y otra con las mismas condiciones, la cual reposa a folios 81 a 89 de las carpetas contentivas del Convenio pero del 23 de junio de 2015; al parecer la misma fue presuntamente adulterada en su fecha.</t>
  </si>
  <si>
    <t>3.1.1</t>
  </si>
  <si>
    <t>Modificaciones generados para corregir errores formales en minutas contractuales / erroores detectados de errores formales en minutas contratatuales</t>
  </si>
  <si>
    <t>Corrección de errores formales en minutas contractuales</t>
  </si>
  <si>
    <t>Acción correctiva: En los casos detectados de errores formales en los documentos contractuales, estos se subsanarán mediante la modificacion contractual respectiva</t>
  </si>
  <si>
    <t>Almacén</t>
  </si>
  <si>
    <t>Cifras de comodatos en Contabilidad / valor de comodatos e SAE -SIE</t>
  </si>
  <si>
    <t>Las cifras de contabilidad son iguales a las de SAE - SIE</t>
  </si>
  <si>
    <t>Mantener un solo registro oficial para el manejo de los comodatos y conciliar cifras entre Almacén y Contabilidad</t>
  </si>
  <si>
    <t>Error humano por falta de revisión final de cifras</t>
  </si>
  <si>
    <t>La cuenta 192005 " Bienes Entregados a terceros en comodato, se encontró una subestimación por valor de $82.570.173,27, pues contabilidad reportó $239.998.222, y almacén reportó $322.568.395,27. Cabe resaltar que en los estados contables Código 192006 denominado “Bienes Inmuebles en Comodato” no aparecen registro alguno. La causa es posible falta de conciliación entre contabilidad y almacén, Presuntamente se incumple con el Régimen de Contabilidad Pública-CGN</t>
  </si>
  <si>
    <t>2.3.1.5</t>
  </si>
  <si>
    <t>Estados Contables</t>
  </si>
  <si>
    <t>Control Financiero</t>
  </si>
  <si>
    <t>01 - AUDITORIA DE REGULARIDAD</t>
  </si>
  <si>
    <t>Estudios previos para proyectos de obras públicas deben ser mas detallado respecto a entrega de informes / total de estudios previos de proyectos de obras públicas</t>
  </si>
  <si>
    <t>El 100% de los e. previos de proyectos de obras deben ser detallado en la a entrega de informes</t>
  </si>
  <si>
    <t>En el estudio previo definir dentro de las obligaciones específicas la periodicidad de entrega de los informe y en el informe final de interventoria debe incluir la relación de las obras adelantadas con su respectivo valor y fecha de entrega. Tambien incluir el alcance específico de la obra: consstrucción, mantenimiento o rehabilitación</t>
  </si>
  <si>
    <t>Debilidades en la planeación</t>
  </si>
  <si>
    <t>Bienes uso público</t>
  </si>
  <si>
    <t>Infraestructura</t>
  </si>
  <si>
    <t>Contratos de obras públicas con relación detallada de intervenciones / total de contratos de obra pública en liquidación</t>
  </si>
  <si>
    <t>el 100% de los Contratos de obras públicas tienen detalle de intervenciones al liquidar</t>
  </si>
  <si>
    <t>Corrección: solicitar a los contratos de obra pública ya liquidados el informe final debe tener el detalle de las intervenciones a los bienes con su respectivo valor</t>
  </si>
  <si>
    <t>Debilidades en la supervisón y/o interventoría</t>
  </si>
  <si>
    <t>En la cuenta 170501 "Bienes de Beneficio y Uso Público en Construcción", se encontró una sobreestimación por valor de $3.192.483.423, por cuanto se encuentran registrados los contratos ya liquidados No. 147 de 2011, y el 141 de 2011, el 108 de 2011, el 124 de 2103, situación que sobreestima la Cuenta de Bienes de Beneficio y Uso Público en construcción, la causa posible es falta depuración de saldos. Presuntamente se incumple el régimen de contabilidad Pública - CGN</t>
  </si>
  <si>
    <t>2.3.1.3</t>
  </si>
  <si>
    <t>Anticipos</t>
  </si>
  <si>
    <t>Anticipos pagados /valor de los contratos</t>
  </si>
  <si>
    <t>Anticipos otorgados a contratos sea menor al 20%</t>
  </si>
  <si>
    <t>Se cumplira con lo previsto en la ley 1474 de 2011 articulo 91 en el sentido de pactar dentro de los contratos estatales anticipos o pagos amparados en encargo fiduciaria anticipados solo de forma excepcional</t>
  </si>
  <si>
    <t>Falta de rigor en la aceptación de pagos de anticipos</t>
  </si>
  <si>
    <t>En la cuenta 142013 "Anticipos para proyectos de Inversión" , entregados mediante contratos Números: 3182, de 2011 $14126840, y 3183 de 2011, $10.561.392, el 3312 de 2011 $16.007.220 y el No. 19 de 2011 por $3.124.876, hay saldos que sobrestiman la cuenta en $43.820.328, por posible falta de gestión contractual. Lo cual amerita un estudio jurídico/contable para establecer su permanencia y/o reclasificación. posiblemente se incumple con el Régimen de Contabilidad Pública CGN.</t>
  </si>
  <si>
    <t>2.3.1.2</t>
  </si>
  <si>
    <t>Multas</t>
  </si>
  <si>
    <t>Coordinación Normativa y Jurídica</t>
  </si>
  <si>
    <t>Responsabilidaes asignadas al proyecto 704 / total de responsabilidades a asignar al proyecto 704</t>
  </si>
  <si>
    <t>Definición de responsabilidades del proyecto 704</t>
  </si>
  <si>
    <t>Se fortalecera el capital humano para dar cumplimiento al plan 704 de depuración de cartera, buscando determinar sobre que actuaciones se perdio la competencia para el impulso procedimental e informar a los órganos de control para que determinen la responsabilidad de los servidores públicos a que haya lugar</t>
  </si>
  <si>
    <t>Falta de claridad en cuanto a las responsabilidades de las acciones del proyecto 704</t>
  </si>
  <si>
    <t>La cuenta Multas Código 140102 reporta valores por $1.776.029.308,71, cuyos expedientes cuentan con antigüedad mayor a 5 años, que por su antigüedad es posible su clasificación como incobrables por prescripción, generando incertidumbres no generalizadas por posible falta de gestión en recuperación de cartera, situación que amerita un estudio jurídico/contable para establecer su permanencia o reclasificación contable. Posiblemente se incumple el Régimen de Contabilidad Pública CGN.</t>
  </si>
  <si>
    <t>2.3.1.1</t>
  </si>
  <si>
    <t>Meta compromisos y giros</t>
  </si>
  <si>
    <t>Procesos a contratar publicados / Procesos a contratar</t>
  </si>
  <si>
    <t>Publicación en la página WEB de la Alcaldía del 100% de los procesos a contratar</t>
  </si>
  <si>
    <t>Acción correctiva: Asegurar que cualquien invitación o convocatoria sea publicada con anticipación en la página WEB de Alcaldía</t>
  </si>
  <si>
    <t>Falta de conocimiento en el tipo de proceso requerido para el uso de la adición y plazo corto para realizar el proceso</t>
  </si>
  <si>
    <t>Administrativo-disciplinario. Incumplimiento a la circular CONFIS 04 DE 2015, por valor de $2.700.000.000, para apoyo económico de arrendamiento para mujeres madres cabeza de familia en ejercicio de prostitución. falto gestión del Fondo para gestionar los recursos. incumple art. 3º literal k, l Ley 152 de 1994, art. 2º Ley 87 de 1993, literales f, g, art. 3 del acuerdo del Concejo Distrital No.12 de 1994 presunta transgresión del articulo 34 numeral 1º de la Ley 734 de 2002.</t>
  </si>
  <si>
    <t>2.2.1.5</t>
  </si>
  <si>
    <t>Planes, Programas y Proyectos</t>
  </si>
  <si>
    <t>Control de Resultados</t>
  </si>
  <si>
    <t>Cronograma diseñado e implementado / cronogramas planeados</t>
  </si>
  <si>
    <t>Acción correctiva: Crear cronograma específico para la formulación de proyectos y hacer seguimiento continuo al cumplimiento de éste</t>
  </si>
  <si>
    <t>Cumplimiento PDL</t>
  </si>
  <si>
    <t>Accion correctiva: En el estudio previo se utilizará el principio de planeación, es decir, se responderá a todas las cuestiones con el fin de minimizar el riesgo de existencia de adiciones y prorrogas en los contratos. También debe incluirse indicadores de gestión, producto, resultado e impacto</t>
  </si>
  <si>
    <t>debilidad en planeación y seguimiento</t>
  </si>
  <si>
    <t>Administrativo-disciplinario. Las metas de los proyectos ambiental no tuvieron impacto frente a la problemática de la localidad, alcanzaron el 54.4%, no fueron eficaces, ni eficientes llegando al 50.7%; Por lo que se incumple el artículo 3º literal k, l de la Ley 152 de 1994, artículo 2º Ley 87 de 1993, literales f, g, del artículo 3 del acuerdo del Concejo Distrital No.12 de 1994 y posible falta disciplinaria, por la presunta transgresión del articulo 34 numeral 1º Ley 734 de 2002.</t>
  </si>
  <si>
    <t>2.2.1.4</t>
  </si>
  <si>
    <t>Plantilla de estudio previo diseñada e implementada / Plantilla de estudio previo a diseñar e implementar</t>
  </si>
  <si>
    <t>Diseñar e implementar un (1) plantilla de cuestiones a considerar como mínimo un estudio previo</t>
  </si>
  <si>
    <t>debilidad en planeación</t>
  </si>
  <si>
    <t>Administrativo disciplinaria. El CPS No. 117 de 2015, CAS No. 068 de 2015 y CAS No. 034 de 2015 presentaron debilidades en la planeación, con diagnósticos desactualizados, por lo que su gestión no impactó ni contribuyó a mejorar la parte ambiental de la localidad. Lo anterior incumplió lo regulado en el artículo 3º literal k, l de la Ley 152 de 1994, el artículo 2º de la Ley 87 de 1993, literales F, g, del artículo 3º del acuerdo del concejo Distrital No. 12 de septiembre de 1994</t>
  </si>
  <si>
    <t>2.2.1.3</t>
  </si>
  <si>
    <t>Informes</t>
  </si>
  <si>
    <t>Puntos respondidos de acuerdo a la metodología de Contraloría / Puntos a responder exigido por la metodología de la Contraloría</t>
  </si>
  <si>
    <t>Aplicar el 100% de la metodología de Contraloría para generación del balance social</t>
  </si>
  <si>
    <t>Acción correctiva: Seguir rigurosamente la matodología de Controlaría para generar el informe de balance social</t>
  </si>
  <si>
    <t>Desconocimiento de la metodología</t>
  </si>
  <si>
    <t>Administrativo , disciplinario. El informe de Balance Social no reflejó las problemáticas más sentidas de la comunidad, no fue coherente, eficaz ni eficiente en sus acciones, ni aporto a las políticas Públicas Distritales. incumplió a la metodología de la Controlaría de Bogotá D.C., Resolución 011 de 2014, del Formato Electrónico CB-0021, la ley 42 de 1993 en sus artículos 8, 13 y 20, y posible falta disciplinaria, por la presunta trasgresión del articulo 34 numeral 1º de la Ley 734 de 2002.</t>
  </si>
  <si>
    <t>2.2.1.2</t>
  </si>
  <si>
    <t>Accion correctiva: Crear cronograma específico para la formulación de proyectos y hacer seguimiento continuo al cumplimiento de éste</t>
  </si>
  <si>
    <t>Administrativo-disciplinario. En la vigencia 2015 la inversión directa fue $22.184.840.084, comprometió $19.466.060.027, giro el 37.49%, hay atraso del Plan de Desarrollo de 62.51%. No hay controles que eviten los riesgos en la consecución de los recursos; no fue eficiente ni eficaz para minimizar las problemáticas locales. Incumplió el artículo 3º literal k, l, la Ley 152 de 1994, artículo 2º Ley 87 de 1993, literales F, g, del artículo 3º del acuerdo del Concejo Distrital No. 12 de 1994.</t>
  </si>
  <si>
    <t>2.2.1.1</t>
  </si>
  <si>
    <t>Listas de chequo revisadas y completas / Conratos firmados</t>
  </si>
  <si>
    <t>100% de contratos debe tener check list diligenciada y firmada por el abogado responsable revisión</t>
  </si>
  <si>
    <t>Accion correctiva: Mantener el uso estricto de la lista de chequeo para expediente único</t>
  </si>
  <si>
    <t>Por fallas de control y omisión del interventor en la fase contractual, el Fondo no fue riguroso con la expedición de modificación de la póliza del CAS 088 de 2014; dada la suscripción de prórroga y adición no se exigio extensión de los plazos, poniendo en riesgo los recursos del Estado. Se incumple Ley 489 de 1998, decretos 777 y 1403 de 1998, Ley 734 de 2002, Manual de Contratación Local. Código: 2L-GAR-M1, Versión: 3, de la Secretaria de Gobierno.</t>
  </si>
  <si>
    <t>2.1.3.6</t>
  </si>
  <si>
    <t>Accion correctiva: En el estudio previo se utilizará el principio de planeación, es decir, se responderá a todas las cuestiones con el fin de minimizar el riesgo de existencia de adiciones y prorrogas en los contratos</t>
  </si>
  <si>
    <t>Lineamiento definido e implementado / lineamientos a definir e implementar</t>
  </si>
  <si>
    <t>definir e implementar un lineamiento</t>
  </si>
  <si>
    <t>Acción correctiva: Definir e implementar lneamientos que permitan constatar de forma exhaustiva los sistemas de información de los diferentes Entes de Control los requisitos inherentes a la capacidad y habilitación para contratr y mantener el uso estricto de la lista de chequeo para expediente único</t>
  </si>
  <si>
    <t>Falta de cuidado en la revisión documetal</t>
  </si>
  <si>
    <t>Administrativo, disciplinario. Fallas de control fase precontractual, el Fondo no fue riguroso en valoración de documentos y suscribe convenio 114/13 cuando los certificados de antecedentes disciplinarios allegados con oferta se encontraban vencidos generando riesgo de suscribir contrato con oferente inhabilitado para contratar. Se incumple Ley 489 de 1998, decretos 777 y 1403 de 1998, Ley 734 de 2002, Manual de Contratación Local. Código: 2L-GAR-M1, Versión: 3, de la Secretaria de Gobierno</t>
  </si>
  <si>
    <t>2.1.3.5</t>
  </si>
  <si>
    <t>Estudios de mercado basados en bolsas oficiales / estudios de mercado realizados</t>
  </si>
  <si>
    <t>Mínimo el 50% de los estudios de mercado son realizados a través de bolsas oficiales</t>
  </si>
  <si>
    <t>Acción correctiva: En los estudios de mercado utilizar los mecanismos dispuesto para el cálculo de precios unitarios (resoluciones distritales de canastas de precio, guía de la agencia colombiana de contratación)</t>
  </si>
  <si>
    <t>debilidad en planeación y la supervisión y/o interventoría</t>
  </si>
  <si>
    <t>Disciplinario, fiscal y penal: CAS 153/14, gestión antieconómica, ineficiente, ineficaz y contraria a los principios de la gestión pública. Falla control, contrata precios superiores a cotización del estudio mercado del asociado, sin expedición CDP previo invitación y permite actividades subcontratadas sin el cumplimiento de la idoneidad del quien las ejecutó; incurre en sobrecostos por $1.923.900. Incumple Ley 489/98,734/02 1474/11, decretos 777/1403 del 98 y Manual Contratación Local.</t>
  </si>
  <si>
    <t>2.1.3.4</t>
  </si>
  <si>
    <t>Diseñar e implementar un (1) Cronograma de planeación de proyectos</t>
  </si>
  <si>
    <t>Realizar una sensibilización de las responsabilidades de los supervisores e interventores / Sensibilizaciones progamadas</t>
  </si>
  <si>
    <t>Realizar mínino 1 (una) sensibilización de responsabilidades de los supervisores e interventores</t>
  </si>
  <si>
    <t>Acción correctiva: Implementar estandares en el manejo de los registros de los eventos de tal manera que se asegure que las actas presentadas correspondan con los soportes allegados</t>
  </si>
  <si>
    <t>debilidad en la supervisión y/o interventoría</t>
  </si>
  <si>
    <t>Administrativo. Con la ejecución del convenio 111/13 se despliegan puntos de control ineficaces y onerosos en la custodia de la evidencia. Entrega de colillas de entrada, de refrigerio, recordatorio y rifas contenidos en las carpetas 4, 5,6, 7 y 8 desde el folio 794 hasta el folio 1135, sin ningún valor agregado, no llevan ni consecutivo ni beneficiario, no cumple alguna relevancia en la unidad documental, vulnerándose cualquier unidad de criterio de la Ley 594 de 2000.</t>
  </si>
  <si>
    <t>2.1.3.3</t>
  </si>
  <si>
    <t>Implementar el 100% de los lineamientos definidos por Gestión Docuemtal NC respecto al manejo de soportes suficientes para evidencias de entrega de materiales / refrigerios en eventos</t>
  </si>
  <si>
    <t>Falta de criterios claros respecto a los soportes que evidencian ejecución de actividades</t>
  </si>
  <si>
    <t>No existen lineamientos claros respecto a los soportes requeridos como evidencia de entrega de elementos durante eventos</t>
  </si>
  <si>
    <t>Solicitar lineamientos a Gestión Docuemtal Nivel Cental respecto al manejo de soportes suficientes para evidencias de entrega de materiales / refrigerios en eventos</t>
  </si>
  <si>
    <t>Debilidades en el cumplimiento de los principios de planeaación</t>
  </si>
  <si>
    <t>Administrativo - Discplinario. El CAS 111/13 rompe principio de transparencia y moralidad pública. Falta transparencia en manejo información: estudio de mercado, invitación a cotizar y presentación de las mismas. Invita, recibe propuesta y firma minuta el mismo día, rompe cadena de custodia de la información, propuesta por mismo valor del promedio del estudio de mercado realizados dos días antes y estricto apego a cada valor del estudio. Transgreden principio de transparencia Ley 489/98.</t>
  </si>
  <si>
    <t>2.1.3.2</t>
  </si>
  <si>
    <t>05-09-2016  Como acción para corregir la publicación oportuna en el expediente único del contrato se incluye la pantalla de publicaicón</t>
  </si>
  <si>
    <t>17-08-2016:  En el Plan Anual de adquisiciones de la ALSF versión 29-Jul-2016, se definen las fechas en que se deben entregar las formulaciones de los proyectos de la vigencia 2016</t>
  </si>
  <si>
    <t>Coordinación Administrativa y Financiera - FDLSF</t>
  </si>
  <si>
    <t>Oficio</t>
  </si>
  <si>
    <t>Oficio solicitando la contininuidad del proyecto</t>
  </si>
  <si>
    <t>Acción correctiva: solicitar recursos para realizar seguimiento, mantenimiento y sencibilización de los puntos criticos y la apropiación del espacio publico.</t>
  </si>
  <si>
    <t>Falencia en la continuidad de proyectos y jornadas de sensibilización y apropiación del espacio publico</t>
  </si>
  <si>
    <t xml:space="preserve">                  </t>
  </si>
  <si>
    <t>3.10.1</t>
  </si>
  <si>
    <t>N/A</t>
  </si>
  <si>
    <t>17-082016:  a pesar que las acciones a ejecutar no contmpla la capacitación de supervisores e interventores, para evitar que se presenten inconvenientes contractuales por debilidad en la supervisión, se programa y ejecutan a la fecha dos reuniones (06 y 26-Jul) cuyo objetivo es que los supervisores e interventores tengan claras sus responsabilidades</t>
  </si>
  <si>
    <t>Convenios de asociación / obligatoriedad de soportes fiinancieros</t>
  </si>
  <si>
    <t>inclusion de la obligación de los soportes financieros</t>
  </si>
  <si>
    <t>Acción correctiva: Incluir en la minuta de los convenios la obligatoriedad de los soportes financieros</t>
  </si>
  <si>
    <t>Vigencias anteriores al 2012, no se establecio dentro de la minuta contractual la obligación de allegar los soportes financiaros</t>
  </si>
  <si>
    <t>No hay soportes financieros en las salidas a Maloka y Mundo aventura como la entrega de refrigerios, debido a falta de control y supervisión por valor de posible detrimento por $39.977.000, trasgrediendo el artículo 3, literales j y m Ley 152/94, artículos 82, 83, 84 ley 1474, numerales 1, 4 y 5 artículo 34 y numerales 21 y 31 artículo 48 ley 734/02, artículos 3 y 6 ley 610/00, literales a), b) y c) artículo 2º, a) y c) artículo 4 ley 87/93 artículos 4, 5, 26 y 54 Ley 80/93</t>
  </si>
  <si>
    <t>3.9.1</t>
  </si>
  <si>
    <t>Acta de reunion</t>
  </si>
  <si>
    <t>Acción correctiva: Acta de reunion con los supervisores y/o interventores con el fin de emitir directrices de seguimiento de los formatos de incripción y demas formatos que reposen en la carpeta</t>
  </si>
  <si>
    <t>Falencia en la supervisión e interventoria a la hora de revisar los formatos de inscripción y su diligenciamiento</t>
  </si>
  <si>
    <t>Hay falencias en las etapas iniciales de formulación, en diligenciamiento de los formatos de inscripción y registros, debido a debilidades en supervisión y planeación, trasgrede artículo 3, literales j y m Ley 152/94, artículos 82, 83, 84 ley 1474, numerales 1, 4 y 5 artículo 34 y numerales 21 y 31 artículo 48 ley 734/02, artículos 3 y 6 ley 610/00, literales a), b) y c) artículo 2º, a) y c) artículo 4 ley 87/93 artículos 4, 5, 26 y 54 Ley 80/93.</t>
  </si>
  <si>
    <t>oficio / planillas de soportes</t>
  </si>
  <si>
    <t>oficio</t>
  </si>
  <si>
    <t>Acción correctiva: Enviar un oficio a la areas de planeación y fondo de Desarrollo local con el fin de informar en las planillas soportes deben estar diligenciado la dirreción y el telefono de la persona a beneficiar</t>
  </si>
  <si>
    <t>Falta de detalle en los soportes de las actividades</t>
  </si>
  <si>
    <t>Se adjuntan documentos sin dirección y teléfono no se evaluó grado de satisfacción, no se demuestre entrega real refrigerios, ni registro fotográfico, no hay soporte de factura, por falta de supervisión e interventoría, incumple artículos 82, 83 y 84 ley 1474, numerales 1, 4 y 5 artículo 34 y numerales 21 y 31 artículo 48 ley 734/02, artículos 3 y 6 ley 610/00, literales a), b) y c) artículo 2, a) y c) artículo 4 ley 87/93, artículos 4, 5, 26 y 54 Ley 80/93, presunta incidencia disciplinaria</t>
  </si>
  <si>
    <t>contratos suscritos / acta de inicio</t>
  </si>
  <si>
    <t>oficio informando el inicio de los contratos</t>
  </si>
  <si>
    <t>Acción corectiva: Realizar un memeorando informado que los proyectos contratados deben iniciar a mas tardar a los cinco días habiles siguientes salvo casos de fuerza mayor y/o caso fortuito debe mediar justificación</t>
  </si>
  <si>
    <t>Debilidad en la coordinación de tiempo y espacio con el fin de iniciar los proyectos de forma inmediata</t>
  </si>
  <si>
    <t>Hay falencias en las etapas iniciales de formulación presentando retrasos en su ejecución, trasgrediendo el artículo 3, literales j y m de la Ley 152/94, los artículos 82, 83, 84 ley 1474, así como lo regulado en lo numerales 1, 4 y 5 del artículo 34 y numerales 21 y 31 del artículo 48 ley 734/02, los artículos 3 y 6 ley 610/00, literales a), b) y c) del artículo 2º, a) y c) del artículo 4 de la ley 87/93 artículos 4, 5, 26 y 54 de la Ley 80/93, con presunta incidencia Disciplinaria.</t>
  </si>
  <si>
    <t>17-082016:  a pesar que las acciones a ejecutar no contempla la capacitación de supervisores e interventores, para evitar que se presenten inconvenientes contractuales por debilidad en la supervisión, se programa y ejecutan a la fecha dos reuniones (06 y 26-Jul) cuyo objetivo es que los supervisores e interventores tengan claras sus responsabilidades</t>
  </si>
  <si>
    <t>Cumplimiento de la norma contractual</t>
  </si>
  <si>
    <t>Acción Correctiva: seguir cumpliendo con la normatividad contractual</t>
  </si>
  <si>
    <t>La entidad no realiza plan de mejoramiento para este hallazgo ya que la entidad actuo bajo los lineamientos de la norma contractual dentro de sus deberes y derechos</t>
  </si>
  <si>
    <t>Hay incertidumbre en la adjudicación y ejecución del contrato de acuerdo a documentos adjuntos, las entradas a almacén no están soportados con facturas de proveedores, por debilidad en supervisión e interventoría, incumpliendo lo establecido en el literal b, numeral 9.3.3 del Manual de Contratación en los artículos 82, 83 y 84 de la Ley 1474 de 2011. Se configura hallazgo administrativo con presunta incidencia disciplinaria.</t>
  </si>
  <si>
    <t>La entidad no realiza plan de mejoramiento de este item por que se cumplio con el soporte financiero de la actividad y afectaria la autonomia del oferente en la elección de sus proveedores</t>
  </si>
  <si>
    <t>Hay debilidades en supervisión, comprobante egreso alquiler auditorio evento Colegio Salesiano León XIII, adjunta cuenta de cobro por $1.748.666 a nombre persona natural no utiliza papelería establecimiento educativo, incumpliendo artículos 82 y 84 Ley 1474 numerales 1, 4 y 5 artículo 34 y numerales 21 y 31 artículo 48 la ley 734/02, artículos 3 y 6 ley 610/00, literales a), b) y c) artículo 2º a) y c) del artículo 4 ley 87 de 1993, artículos 4, 5, 26 y 54 Ley 80/93, presunto hallazgo fiscal</t>
  </si>
  <si>
    <t>17-08-2016:  A la fecha no se han suscrito convenios de asociación</t>
  </si>
  <si>
    <t>Convenios de Asociación/ separación de aportes en los esudios previos</t>
  </si>
  <si>
    <t>Inclusion desde la formulación de las actividades que haran parte de la cofinanciación idependientes</t>
  </si>
  <si>
    <t>Acción Correctiva: En caso suscribir convenios de asociación establecer la independencia de las actividades que comprenden el rubro de cofinanciación.</t>
  </si>
  <si>
    <t>Falta de diferenciación entre los aportes del FDLSF y del aporte del asociado</t>
  </si>
  <si>
    <t>Se presentó debilidades en interventoría, seguimiento valores de cofinanciación, el FDLSF reconoció mayor valor por este concepto, se evidencio presunto hallazgo fiscal $2.742.500, incumple artículos 82, 83 y 84 ley 1474, numerales 1, 4 y 5 artículo 34 numerales 21 y 31 artículo 48 ley 734/02 artículos 3 y 6 ley 610/00 literales a), b) y c) artículo 2º, a) y c) del artículo 4 ley 87/93, los artículos 4, 5, 26 y 54 Ley 80/93 y literal b, numeral 9.3.3 Manual de Contratación</t>
  </si>
  <si>
    <t>Se presentó debilidades en supervisión, control y planeación, no hubo: estudio de mercado, soportes financieros de cofinanciación por $13.667.000 y gastos administrativos por $22.820.000, incumple artículos 82, 83 y 84 ley 1474, numerales 1, 4 y 5 artículo 34 numerales 21 y 31 artículo 48 ley 734/02 artículos 3 y 6 ley 610/00 literales j, k y l ley 152/94, literales a), b) y c) artículo 2º, a) y c) artículo 4 ley 87/93 y artículos 4, 5, 26 y 54 Ley 80/93, presunto hallazgo fiscal en $36.487.000</t>
  </si>
  <si>
    <t>Coordinación Administrativa y Financiera</t>
  </si>
  <si>
    <t>Especificaciones tecnicas / seguimiento del contrato</t>
  </si>
  <si>
    <t>Mejorar la formulación</t>
  </si>
  <si>
    <t>Acción correctiva: Generar obligaciones contractuales mas especificas que permitan la adecuada supervisión por parte del interventor y/o supervisor</t>
  </si>
  <si>
    <t>Falencia en la especificidad de los requisitos tecnicos y especificaciones tecnicas y con posterioridad en la obligaciones especificas con el fin de brindar mejores herramientas a los supervisores y/o interventores</t>
  </si>
  <si>
    <t>Hay debilidad interventoría y supervisión, incumplió mediciones atmosféricas, asistencia mesa de trabajo, utilización sonido y capacitación 20 horas talleres, entrega kit, incumple artículos 82, 83 y 84 ley 1474, numerales 1, 4 y 5 artículo 34, numerales 21 y 31 artículo 48 de la ley 734/02, artículos 3, 6 ley 610/00, literales a), b) y c) artículo 2º, a) y c) artículo 4 ley 87/93, artículos 4, 5, 26 y 54 Ley 80/93, literal b, numeral 9.3.3, hallazgo con presunta incidencia disciplinaria.</t>
  </si>
  <si>
    <t>Causa</t>
  </si>
  <si>
    <t>(84) FECHA DE CORTE</t>
  </si>
  <si>
    <t>(80) ESTADO Y EVALUACIÓN AUDITOR</t>
  </si>
  <si>
    <t>(76) ESTADO Y EVALUACIÓN ENTIDAD</t>
  </si>
  <si>
    <t>(72) FECHA DE TERMINACIÓN</t>
  </si>
  <si>
    <t>(68) FECHA DE INICIO</t>
  </si>
  <si>
    <t>(64) AREA RESPONSABLE</t>
  </si>
  <si>
    <t>(60) META</t>
  </si>
  <si>
    <t>(48) FORMULA DEL INDICADOR</t>
  </si>
  <si>
    <t>(44) NOMBRE DEL INDICADOR</t>
  </si>
  <si>
    <t>(36) DESCRIPCIÓN ACCION</t>
  </si>
  <si>
    <t>(32) CÓDIGO ACCIÓN</t>
  </si>
  <si>
    <t>(28) CAUSA DEL HALLAZGO</t>
  </si>
  <si>
    <t>(28) HALLAZGO</t>
  </si>
  <si>
    <t>(24) No. HALLAZGO o Numeral del Informe de la Auditoría o Visita</t>
  </si>
  <si>
    <t>(23) FACTOR</t>
  </si>
  <si>
    <t>(22) COMPONENTE</t>
  </si>
  <si>
    <t>(20) CODIGO AUDITORIA SEGÚN PAD DE LA VIGENCIA</t>
  </si>
  <si>
    <t>(16) MODALIDAD DE AUDITORIA</t>
  </si>
  <si>
    <t>(8) VIGENCIA PAD AUDITORIA o VISITA</t>
  </si>
  <si>
    <t>(4) CÓDIGO DE LA ENTIDAD</t>
  </si>
  <si>
    <t>COD_FILA</t>
  </si>
  <si>
    <t>VARIABLES DEL INDICADOR</t>
  </si>
  <si>
    <t>RESULTADO INDICADOR</t>
  </si>
  <si>
    <t>2012 2012</t>
  </si>
  <si>
    <t>3.3.2.4.</t>
  </si>
  <si>
    <t>Administrativo, la documentación reportada por contabilidad no cuenta con inventario detallado de bienes de beneficio y uso público con su respectivo avalúo técnico que evidencia cada uno de sus componentes y el valor de la misma, si bien entregaron un inventario este registra un sin numero de contratos ejecutados, que transgrede instructivo 29 de SHD, denotando la falta de controles en los bienes revelando cifras que generan incertidumbre por valor $8.102.171.427.79 en su composición.</t>
  </si>
  <si>
    <t>Los informes finales de los contratos de obra no detallan la información del tipo de obra realiza</t>
  </si>
  <si>
    <t>Correción:  Generar un expediente documental donde se refleje, para cada contrato relacionado con los bienes de uso publico, la problemática, antecedentes, acciones administrativas ejecutadas a la fecha y la solicitud justificada para retirar esas partidas de contabilidad.  Solicitar un comité de sostenibilidad contable para depurar esta cuenta.</t>
  </si>
  <si>
    <t>Depurar 100%  de contratos de la cuenta de bienes de uso publico que suman los $8,102,171,427,79</t>
  </si>
  <si>
    <t>Valor depurado / $8,102,171,427,79</t>
  </si>
  <si>
    <t>Coordinación Administrativa y Financiera  -- Infraestructura y Contabilidad</t>
  </si>
  <si>
    <t>0 / $8,102,171,427,79</t>
  </si>
  <si>
    <t>Acción correctiva:  Incluir en la minuta de los contratos de obra, una claúsula que obligue a  reportar en el último pago un informe   que describa el detalle de la obra realizada conteniendo mínimo:  inventario del bien objeto de la obra con su valor o su discriminación en los casos de mantenimiento y rehabilitación .</t>
  </si>
  <si>
    <t>Contratos de obra firmados con minuta de obligatoriedad de reporte de la cofinanciacion</t>
  </si>
  <si>
    <t>Contratos de obra que incluyen la obligación de reporte de cofinacniacion 7 contratosd e obra frirmados</t>
  </si>
  <si>
    <t>0/2</t>
  </si>
  <si>
    <t>Se firmaron dos contratos COP-108-2015, VÍAS 
COP-128-2015 MANTENIMIENTO DE LOURDES 
La clausula existente es general "El saldo se cancelará contra actas  de  obra  conforme  a  lo  ejecutado,    previa  presentación  de informe de ejecución debidamente aprobado por el interventor."</t>
  </si>
  <si>
    <t>3.4.3.1.</t>
  </si>
  <si>
    <t>Administrativo, en presupuesto se determinó que a pesar de una muy buena ejecución presupuestal de gastos e inversiones, las autorizaciones de giro en  inversión Directa fue de 46.56%, muy deficiente lo que determina que la gestión presupuestal no contribuye a la gestión administrativa como herramienta de planeación y control de los recursos a cargo del FDLSF y su gestión es ineficiente, incumpliendo los objetivos del sistema presupuestal consagrado en el Decreto 714 de 1996 en su Artículo 8º.</t>
  </si>
  <si>
    <t>Desde hace varios añios, se presenta un  rezago en la ejecución de actividades de los proyectos contratados lo que obliga que la suscripción de nuevos  contratos en el último trimestre del año para ejecución durante la siguiente vigencia</t>
  </si>
  <si>
    <t xml:space="preserve">Realizar con los profesionales del grupo de planenación de la alcadía un seguimiento trimestral de la ejecución de los proyectos y del PAC mensual, acordes a la forma de pago descrita en el contrato para identificar la advertencia de baja ejecución.
</t>
  </si>
  <si>
    <t>Seguimiento  de pagos de contratos</t>
  </si>
  <si>
    <t>Pagos esperados según contrato / Pagos realizados mensualmente</t>
  </si>
  <si>
    <t>&gt; 70%</t>
  </si>
  <si>
    <t>Coordinación Administrativa y Financiera  --  Planeación</t>
  </si>
  <si>
    <t>2/4</t>
  </si>
  <si>
    <t xml:space="preserve">Se realizaron reuniones del grupo de planeación con la Doctora Julieta Vence para revisar entre otros temas la ejecución de los proyectos.   </t>
  </si>
  <si>
    <t>2014 2014</t>
  </si>
  <si>
    <t>2.8.1</t>
  </si>
  <si>
    <t>plan de desarrollo y ejecución presupuestal de 2013
Hallazgo Administrativo
Incongruencia del plan de desarrollo ya que la suma de los ingresos calculados para el cuatrenio debe ser coincidente con la suma calculada para los egresos del mismo Plan</t>
  </si>
  <si>
    <t>Corrección: Identificar las diferencias y en la Rendición de cuentas 2014  hacer las aclaraciones correspondientes.
Acción Correctiva: En la formulación de los Planes de Desarrollo verificar que la suma de los ingresos sea igua a la suma de los egresos.</t>
  </si>
  <si>
    <t>Igualdad en las cifras del PDL impreso</t>
  </si>
  <si>
    <t>suma de los ingresos / suma de  los egresos.</t>
  </si>
  <si>
    <t>Despacho Alcaldía Local</t>
  </si>
  <si>
    <t>0</t>
  </si>
  <si>
    <t>Esta acción solo podrá reviarse  cuando este aprobado el PDL 2017-2020</t>
  </si>
  <si>
    <t>2.9.2</t>
  </si>
  <si>
    <t>Presunta trasgresion art 34 n 1° Ley 734/2002 y posible detrimento al patrimonio local
Irregularidades:
1. Contrato suministro 151/13: compra de plotter
 a. Compra injustificada
b.  Equipo no usado por falta de kit no inluido en la garantía 
c.  Falta evidencia uso del plotter
d.  Falta certificaicón de la Imprenta Distrital de no poder realizar los trabajos que se haran en el plotter
e.  No cumplimiento y acatamiento Dec 054 2008 y Dec 084/2008 y Circular 017/2010 de  Alcaldía Mayor de Bogotá</t>
  </si>
  <si>
    <t xml:space="preserve">1. No cumplimiento o desconocimiento de los procedimientos de compras 
2. Análisis beneficio- costos deficiente </t>
  </si>
  <si>
    <t xml:space="preserve">Corrección:  Poner en funcionamiento el plotter y Diseñar reporte de uso del plotter (diario / mensual)
Acción correctiva: Asegurar que se cumple con los procedimientos de compra establecidos para tecnología
</t>
  </si>
  <si>
    <t>Puesta en funcionamiento del plotter</t>
  </si>
  <si>
    <t>Funcionalidad del plotter probada / Funcionalidades del plotter</t>
  </si>
  <si>
    <t>Fondo de Desarrollo Local- Contratación - Sistemas</t>
  </si>
  <si>
    <t>2.2</t>
  </si>
  <si>
    <t>Incumplimiento en la ejecucion de los aportes como cofinanciacion por valor de $27.100.000 por parte del contratista CORPORACION FUERZA OXIGENO convenio 98-2013</t>
  </si>
  <si>
    <t>omision al procedimiento de gestion documental por no mantener los documentos dentro de la carpeta del contrato
No se ha presentado la liquidación del contrato.</t>
  </si>
  <si>
    <t>Corrección:  se le exigira al ejecutor que en los informes de ejecución final refleje el cumplimiento de la cofinanciación ofrecida la cual debe estar debidamente soportada  técnica y finacieramente como requiisito previo para la la liquidación del convenio y se anexaran a la carpeta del conmtrato los documentos y soportes correspondientes</t>
  </si>
  <si>
    <t>Soportes presentados de cofinanciacion para el contrato del hallazgo</t>
  </si>
  <si>
    <t xml:space="preserve">Soportes de aportes de cofinanciación en el expediente del contrato / contratos con cofinanciacion con el hallazgo </t>
  </si>
  <si>
    <t>Fondo de Desarrollo Local- Contratación  - Planeación</t>
  </si>
  <si>
    <t>1/1</t>
  </si>
  <si>
    <t xml:space="preserve">valor de la cofinanciación $27.170.000
soportado  mediante informe final radicado No 2015-032-004824-2 de fecha 15/05/2015. 
La cofinanciación se entregó soportada en los respectivos informes. </t>
  </si>
  <si>
    <t xml:space="preserve">Acción Correctiva:   En tratandose de convenios de asociacion suscritos por el FDLSF, se le exigira al ejecutor que en los informes de ejecución presentados se refleje el cumplimiento de la cofinanciación ofrecida, la cual debe estar debidamente soportada  técnica y finacieramente como requiisito previo para la la liquidación del convenio.  </t>
  </si>
  <si>
    <t>Soportes presentados de cofinanciacion</t>
  </si>
  <si>
    <t xml:space="preserve">Soportes de aportes de cofinanciación en el expediente del contrato / xontratos con cofinanciacion liquidados </t>
  </si>
  <si>
    <t>10/10</t>
  </si>
  <si>
    <t>2.5</t>
  </si>
  <si>
    <t>Indebida certificación de idoneidad y experiencia del contratista CORPORACION FURZA OXIGENO convenio 87-2013</t>
  </si>
  <si>
    <t>Para este contrato, no se cerifico ni tiempo ni valor por que no estaba contemplado dentro de los estudios previos</t>
  </si>
  <si>
    <t>Acción correctiva: En los futuros  procesos de  contratación de los convenios de asociación, se mantendrá el rigor de la verifiación de  las certificaciones de experiencia aportadas por los oferentes para acreditar la idoneidad exigida por la entidad.</t>
  </si>
  <si>
    <t>Verificaci{on de documentos contractuales</t>
  </si>
  <si>
    <t>Lista de chequeo de documentos diligenciada al 100% y firmada por el abogado responsable / contratos firmados</t>
  </si>
  <si>
    <t xml:space="preserve">Fondo de Desarrollo Local- Contratación </t>
  </si>
  <si>
    <t>159/159</t>
  </si>
  <si>
    <t>En la vigencia de 2015 se suscribieron  ciento cincuenta  y nueve (159) contratos y  a todos se les hizo la verifiación correspondiente de acuerdo a la lista de verificación la cual se encuentra debidamente firmada por el abogado correspondiente hasta su ámbito de aplicación.</t>
  </si>
  <si>
    <t>Reinducción a supervisores e interventores respecto a las responsabilidades en la supervisión o interventoría de un contrato</t>
  </si>
  <si>
    <t>Sensibilizaciones a supervisores</t>
  </si>
  <si>
    <t>El 23 de Julio de 2015, Lady Hernandez realizo la reinducción a supervisorese interventores reforzando el conocimiento y aplicaión del manual de supervisión 1D-GAR-M6</t>
  </si>
  <si>
    <t>2.8</t>
  </si>
  <si>
    <t>Presentación inoportuna de documentos convenio de asociacion 113-2013</t>
  </si>
  <si>
    <t>omision al procedimeinto de gestion documental</t>
  </si>
  <si>
    <t>Acción correctiva: Realizar el archivo oportuno de la documentacion en cada carpeta contractual</t>
  </si>
  <si>
    <t>Archivo completo y oportuno de folios a expedientes</t>
  </si>
  <si>
    <t>Soportes entregados de actividades ejecutada para el contrato firmado /  Total de actividades a ejecutar establecida en el contrato correspondiente</t>
  </si>
  <si>
    <t xml:space="preserve">En la actualidad se archiva la documentación de conformidad como se entrega al área de archivo, la foliación es situación distinta ya que solo se cuenta con una persona de archivo para realizar esta actividad. </t>
  </si>
  <si>
    <t>Acción correctiva: Reinducción a supervisores e interventores respecto a las responsabilidades en la supervisión o interventoría de un contrato</t>
  </si>
  <si>
    <t>2015 2015</t>
  </si>
  <si>
    <t>2.3.1</t>
  </si>
  <si>
    <t xml:space="preserve">convenios 029/12 y 036/11  no existencia del registro de aprobación de las pólizas,  aval de ajuste del perfil del coordinador del convenio 029/12 sin contar con la aprobación del ordenador del gasto del fondo
Falta de control y seguimiento a las actividades desarrolladas
no se encuentran publicados en la web los planes de acción de la vigencia 2014 y 2015 ni la contratación de la vigencia 2015 </t>
  </si>
  <si>
    <t>Debilidad en la revisón de las documentos contactuales</t>
  </si>
  <si>
    <t>Acción correctiva: Mantener el uso de la  lista de chequo para revisión de documentos contractuales que sea firmada por el abogado que realice la revisión</t>
  </si>
  <si>
    <t>Fondo de Desarrollo Local</t>
  </si>
  <si>
    <t>En la vigencia de 2015 se suscribieron  ciento cincuenta  y nueve (159) contratos y  a todos se leshizo la verifiacción correspondiente de acuerdo a la lista de verificación la cual se encuentra debidamente firmada por el abogado correspondiente hasta su ámbito de aplicación.</t>
  </si>
  <si>
    <t xml:space="preserve">Deficiente control por parte de la interventoria y del supervisor de apoyo </t>
  </si>
  <si>
    <t>Entrega de soportes</t>
  </si>
  <si>
    <t>Soportes entregados de actividades ejecutada en el convenio interadministrativo firmado /  Total de actividades a ejecutar establecida en el proyecto de convenio administrativo correspondiente</t>
  </si>
  <si>
    <t>Coordinación Administrativa Financiera - Planeación</t>
  </si>
  <si>
    <t xml:space="preserve">Cambios en la plataforma de la WEB
Falla en la revisión continua de la información publicada dn la WEB
</t>
  </si>
  <si>
    <t xml:space="preserve">Corrección: Publicar los planes de acción y la contratación  para vigencia 2014 y 2015 
Plan correctivo: Mantener actualizada  la página WEB de la Alcaldía
</t>
  </si>
  <si>
    <t>Publicacion plan de acción paginas WEB</t>
  </si>
  <si>
    <t>Planes de acción y contratación desde 2012 al 2015 publicadas en la WEB de la Alcaldía</t>
  </si>
  <si>
    <t>Coordinación Administrativa Financiera</t>
  </si>
  <si>
    <t>3/4</t>
  </si>
  <si>
    <t xml:space="preserve">El informe del plan de acción de 2013, 2014, 2015 se encuentran en la página WEB de la Alcaldía Local de Santa Fe en el link Transparencia e InformesPlaneación, Gestión y Control Informes Plan de Acción Ley 1474 </t>
  </si>
  <si>
    <t>2.3.2</t>
  </si>
  <si>
    <t>Convenio de asociación 046/2011 Fundiderc Adulto mayor: no obran soportes de la devolución de los elementos adquiridos (art2-3 ley 87-1993, ley 610-2000, decreto 777-1992, ley 734 de 2002, ley 1474 de 2011 art 82-83y 84, ley 80-1993 y 2l-gar-m1</t>
  </si>
  <si>
    <t>Falla en el registro de las devoluciones de los bienes adquiridos para los proyectos de inversión</t>
  </si>
  <si>
    <t>Acción correctiva: Registrar los bienes adquiridos y devueltos para los proyectos de inversión en el aplicativo SAI Y SAE en los tiempos estipulados en el contrato evidenciando su trazabilidad</t>
  </si>
  <si>
    <t>Registro de bienes adquiridos para convenios</t>
  </si>
  <si>
    <t xml:space="preserve">Bienes adquiridos y devueltos para los proyectos de inversión, registrados en el aplicativo SAI Y SAE / Total de bienes adquiridos y devueltos para los proyectos de inversión </t>
  </si>
  <si>
    <t xml:space="preserve">Coordinación Administrativa Financiera - Almacén
</t>
  </si>
  <si>
    <t>270/270</t>
  </si>
  <si>
    <t xml:space="preserve">En el año se recibieron 270 bienes para proyuectos los cuales fueron registrados en el aplicativo SAI-SAE.  </t>
  </si>
  <si>
    <t>2.3.3</t>
  </si>
  <si>
    <t xml:space="preserve">Contrato de obra 086-2011 CONSORCIO KMINOS - GNG Ingeniería S.A.S (Contrato de Interventoría 108/86  No cumplimiento del objeto 26 tramos (entregados 7). no satisfacción de la mejora de la movilidad </t>
  </si>
  <si>
    <t>Fallas en la planeación al  no incluir la totalidad de las vias objeto de la intervención</t>
  </si>
  <si>
    <t>Acción correctiva:  Incluir en los estudios previos de los procesos de infraestructura vial,  el listado con la totalidad de la vìas objeto de intervención en el contrato.</t>
  </si>
  <si>
    <t>Inclusion de vias a mantener- habilitar</t>
  </si>
  <si>
    <t>Vias mantenidas o habilitadas / vias contratadas</t>
  </si>
  <si>
    <t>Coordinación Administrativa Financiera -  Infraestructura</t>
  </si>
  <si>
    <t>2016-30-06</t>
  </si>
  <si>
    <t>2/2</t>
  </si>
  <si>
    <t>De la licitación pública adelantada por la entidad se publicó el listado de vías priorizada y aprobadas esta se encuentran en el anexo No 2, esta información se encuentra en el portal de contratación. 
https://www.contratos.gov.co/consultas/detalleProceso.do?numConstancia=15-1-140104</t>
  </si>
  <si>
    <t>2.3.4</t>
  </si>
  <si>
    <t xml:space="preserve">Planeación oportuna: al contrato de prestación de servicios 012 de 2014 realiza cambio de objeto del contrato al  tomar de decisión de entregar 680 sudaderas a los beneficiarios </t>
  </si>
  <si>
    <t>No soportar adecuademente las necesidades de adición en un contrato</t>
  </si>
  <si>
    <t>Acción correctiva: Continuar  autorizando las adiciones de los contratos  en los casos debidamente justificados y conforme con la normatividad vigente</t>
  </si>
  <si>
    <t>Justificacion de adiciones</t>
  </si>
  <si>
    <t>Adiciones con justificación sufiente / Adiciones aprobadas</t>
  </si>
  <si>
    <t>123/123</t>
  </si>
  <si>
    <t>2.4.1</t>
  </si>
  <si>
    <t>contrato 108 de 2010  monto no reflejado ni descontado en el reporte de la vigencia 2013. 
saldos por liberar para el Contrato de obra 108/2010 a 141/2011 no corresponden con el formato</t>
  </si>
  <si>
    <t>Generar liquidación con informe PREDIS no actualizado</t>
  </si>
  <si>
    <t>Acción correctiva: Para la liquidación de contratos se debe generar el reporte de saldos de Predis, el mismo día que se realiza la liquidación y confirmar que la liquidación quede con el mismo saldo reflejado en PREDIS</t>
  </si>
  <si>
    <t>Saldos de liquidaci{on de contratos</t>
  </si>
  <si>
    <t xml:space="preserve">Saldo liquidación / Saldo Predis </t>
  </si>
  <si>
    <t>135/135</t>
  </si>
  <si>
    <t>2.5.1</t>
  </si>
  <si>
    <t>Cumplimiento PDL: la falta de planeación y controles efectivos, y el incumplimiento de las obligaciones contracturales</t>
  </si>
  <si>
    <t xml:space="preserve">Diseñar e implementar  una herramienta para hacer planeación de contratación y planear suscripción de contratos desde el primer trimestre dejando para el último trimestre un porcentaje menor al 15%
Realizar con los profesionales del grupo de planenación de la alcadía un seguimiento trimestral de la ejecución de los proyectos y del PAC mensual, acordes a la forma de pago descrita en el contrato para identificar la advertencia de baja ejecución.
</t>
  </si>
  <si>
    <t>Herramientas de planeaci{on</t>
  </si>
  <si>
    <t>Herramienta de planeación diseñada e implementada / herramientas programadas para diseñar</t>
  </si>
  <si>
    <t>Se diseño un archivo en EXCEL para programar mes a mes los proyectos a ingresar</t>
  </si>
  <si>
    <t>2.5.2</t>
  </si>
  <si>
    <t xml:space="preserve">Diferencia de magnitud y valor reportado en las  metas en MUSI y en Plan de acción </t>
  </si>
  <si>
    <t>Fallas en la coordinación con Planeción y SDG , quien actualizan las metas y las cifras reales  publicadas en la MUSI
La MUSI es un archivo de excel que es susceptible a cualquier error o modificación no voluntario
Falta de verificación periódica de las cifras de MUSI publicadas por la SDH</t>
  </si>
  <si>
    <t xml:space="preserve">Correción: Generar archivo de la información que presenta diferencias  y enviar solicitud a la Secretaría de Planeación para que se realicen los ajustes pertinentes. </t>
  </si>
  <si>
    <t>Informaci{on correcta de MUSI</t>
  </si>
  <si>
    <t>Valor con diferencia corregidos / valores con diferencia detectados</t>
  </si>
  <si>
    <t>19466/19466</t>
  </si>
  <si>
    <t>Accion correctiva: Verificar trimestralmente  la información de metas que se reporta  en la MUSI con la información registrada en Plan de Acción
Verificar la información de la MUSI publicada para evitar diferencias en cifras, metas y/o datos</t>
  </si>
  <si>
    <t>Informacion correcta de MUSI</t>
  </si>
  <si>
    <t>Valor MUSI publicado  / valores plan de accion  publicado</t>
  </si>
  <si>
    <t>2.6.1</t>
  </si>
  <si>
    <t xml:space="preserve">Evidencias de implementación de PIGA 2014
No reducción de consumo de agua y luz
No están los reportes trimestrales de Storm
Informe CAL seguimiento a proyectos
</t>
  </si>
  <si>
    <t>Fallas en el archivo de documentos soporte ya que las evidencias de la implementación del PIGA, no estaban debidamente organizadas en la información entregada a la Contraloría.</t>
  </si>
  <si>
    <t>Corrección: Organizar e incluir evidencias pendientes de la implementación de las metas  en la carpeta PIGA.</t>
  </si>
  <si>
    <t>Soportes implementacion PIGA completos archivados</t>
  </si>
  <si>
    <t>Carpeta PIGA organizada con todos los soportes de implementación Plan de Acción 2014 / evidencias requeridas que evidencien la implementacion PIGA</t>
  </si>
  <si>
    <t>Coordinación Administrativa y Financiera  --  PIGA</t>
  </si>
  <si>
    <t>Se incluyenon en la carpeta PIGA las evidencias necesarias</t>
  </si>
  <si>
    <t>El incremento en el número de visitantes sumado a la realización de las actividades de mantenimiento de la infrastructura aumentó el consumo de agua.</t>
  </si>
  <si>
    <t>Acción correctiva: Realizar mínimo el 45% de los cambios de los sanitarios y llaves por dispositivos ahorradores</t>
  </si>
  <si>
    <t>Disminución consumos  de agua y luz</t>
  </si>
  <si>
    <t>Consumo 2015/consumo 2014</t>
  </si>
  <si>
    <t>&lt;=98%</t>
  </si>
  <si>
    <t>1-(971/1272)</t>
  </si>
  <si>
    <t>En el 2014 el consumo de agua en las tres sedes de la Alcaldía fue de 1.232 m3 y en el 2015 fue de 971 lo que indica que el consumo disminuyo en 21%</t>
  </si>
  <si>
    <t>Realizar una campaña institucional para el ahorro y uso eficiente de agua en la entidad.</t>
  </si>
  <si>
    <t xml:space="preserve">Campañas de sensibilizacion uso de agua y luz </t>
  </si>
  <si>
    <t>Campañas realizadas / camañas programadas</t>
  </si>
  <si>
    <t>El reporte del primer semestre 2014 se realizó de manera extemporánea</t>
  </si>
  <si>
    <t>Acción correctiva: Realizar los reportes semestrales para el año 2015 en las fechas estipuladas por la SDA</t>
  </si>
  <si>
    <t>Reportes en STORM</t>
  </si>
  <si>
    <t xml:space="preserve"> No. de reportes realizados dentro de  las fechas establecidas   /No. de reportes de seguimiento al PIGA exigidos por SDA x 100</t>
  </si>
  <si>
    <t>Se transmitio en marzo y en diciembre</t>
  </si>
  <si>
    <t>La instancia duró más de dos meses sin secretaría técnica por parte de la SDA, sin embargo el informe se hizo y entregó en febrero a la SDA</t>
  </si>
  <si>
    <t>Correción: Incluir el informe realizado en la carpeta de la Comisión Ambiental Local de Santa Fe</t>
  </si>
  <si>
    <t>Archivo completo de CAL</t>
  </si>
  <si>
    <t xml:space="preserve"> informe seguimiento CAL a la implementación de los proyectos ambientales en carpeta CAL en la carpeta CAL / informes a incluir en la carpeta</t>
  </si>
  <si>
    <t>Se incluyo el informe en la carpeta del CAL</t>
  </si>
  <si>
    <t>2.7.1</t>
  </si>
  <si>
    <t>Gestión de cobro de multas</t>
  </si>
  <si>
    <t>Los notificados no se presentan para llegar a acuerdos
Los notificados que se presentan deciden no llegar a acuerdos</t>
  </si>
  <si>
    <t xml:space="preserve">Acción correctiva: Implementación del proyecto 704 relacionado con la depuración de los registros de multas </t>
  </si>
  <si>
    <t>Depuración de multas</t>
  </si>
  <si>
    <t>valor de  las multas existentes / multas cobrables</t>
  </si>
  <si>
    <t>1-(2162149/2961028)</t>
  </si>
  <si>
    <t>2.7.2</t>
  </si>
  <si>
    <t xml:space="preserve">Conciliación de cuentas recíprocas </t>
  </si>
  <si>
    <t>Corrección: Revisar los contratos que se encuentran en cuentas recíprocas y definir las acciones a seguir</t>
  </si>
  <si>
    <t>Liquidación contratos en  cuentas reciprocas</t>
  </si>
  <si>
    <t>Contratos de vigencia 2011 atrás liquidados / Contratos de vigencia 2011 atrás en cuentas reciprocas</t>
  </si>
  <si>
    <t>Coordinación Administrativa y Financiera  -- Fondo de Desarrollo Local - Contablidad</t>
  </si>
  <si>
    <t>0/5</t>
  </si>
  <si>
    <t>Se están revisando con las entidades correspondientes para hacer la liquidación</t>
  </si>
  <si>
    <t>2.7.3</t>
  </si>
  <si>
    <t>Terrenos pendientes por legalizar:entrega, registro e inventario</t>
  </si>
  <si>
    <t>Diferencia de criterios de contabilización con el Ente de Control</t>
  </si>
  <si>
    <t>Acción correctiva: Solicitar a Contabilidad Distrital concepto acerca de la clasificación actual del bien y proceder de acuerdo a la respuesta</t>
  </si>
  <si>
    <t>Concepto de clasificación adecuada de bienes</t>
  </si>
  <si>
    <t>Bienes clasificados de acuerdo a las directrices dadas / total de bienes de los que solicita concepto</t>
  </si>
  <si>
    <t>Coordinación Administrativa y Financiera  --  Contablidad</t>
  </si>
  <si>
    <t>Se hizo la clasificación de acuerdo a los conceptos</t>
  </si>
  <si>
    <t>2.7.4</t>
  </si>
  <si>
    <t>Incumplimiento plazos contratos CAR 1106-2008; CIA-IDU-2006-2006 ; CIA 023-2007</t>
  </si>
  <si>
    <t>Coordinación Administrativa y Financiera  --  Fondo de Desarrollo Local --  Contablidad</t>
  </si>
  <si>
    <t>3.3</t>
  </si>
  <si>
    <t>El valor reportado en el acta de liquidación no corresponde al valor real del contrato</t>
  </si>
  <si>
    <t>3.5</t>
  </si>
  <si>
    <t>El valor del acta de liquidación no corresponde al valor real del contrato</t>
  </si>
  <si>
    <t>Item 108549:  pago del concepto de reinstalación de columpios no realizada
Item 10203:  no justificación de cambio de baranda y evidencias no suficientes de entrega de barandas desinstaladas
Item 10250:  pago de 11 canecas en acero inoxidable cuando se instalaron 10 canecas comunes</t>
  </si>
  <si>
    <t>Corrección: Solicitar la devolución del valor correspondiente a  la desinstalación de los culumpios</t>
  </si>
  <si>
    <t>Devolucion por valor cobrado indebidamente</t>
  </si>
  <si>
    <t>Valor devuelto por el contratista / Valor mayor pagado</t>
  </si>
  <si>
    <t>2003926/2003926</t>
  </si>
  <si>
    <t>Corrección: Solicitar al contratista la instalación de las once canecas de acero inoxidable de acuerdo a las condiciones pactadas en el contrato</t>
  </si>
  <si>
    <t>Instalación de canecas</t>
  </si>
  <si>
    <t>Canecas instaladas / canecas pagadas</t>
  </si>
  <si>
    <t>Acción correctiva: Entregar a cada supervisor o interventor, en el momento de inicio de su labor, el manual de supervisión y contratación para su entendimiento y completa aplicación
Ser más estricto con la entrega de los informes entregados por los supervisores</t>
  </si>
  <si>
    <t>Entrega de manualews de supervision</t>
  </si>
  <si>
    <t>Manual entregado / contratos de interventoría suscritos</t>
  </si>
  <si>
    <t>3.1.2</t>
  </si>
  <si>
    <t>El Fondo de Desarrollo local no garantiza la adhesión al manual de conservación de los parques intervenidos. No hay evidencia del mantenimiento preventivo y correctivo de las obras en los parques objeto del contrato citado de conformidad con los manuales entregados</t>
  </si>
  <si>
    <t>Fallas en la planeación</t>
  </si>
  <si>
    <t>En los proyectos de parques incluir como parte del proyecto, presupuesto para realizar los mantenimientos correctivos y/o preventivos correspondientes</t>
  </si>
  <si>
    <t>Mejoramiento de estudios previos en obras de parques</t>
  </si>
  <si>
    <t>Estudios previos de obras en parques que incluyen rubros de mantenimiento y prevención/Estudios previos de obras en parque</t>
  </si>
  <si>
    <t>Fallas en el despliegue del principio de planeación.  La necesidad planteada no se encontraba técnicamente soportada a tal punto que el proceso de búsqueda y convocatoria de los artistas en todos los géneros dificulto la ejecución del contrato</t>
  </si>
  <si>
    <t xml:space="preserve">Fallas en la planeación </t>
  </si>
  <si>
    <t>Seremos más estrictos en la elaboración de estudios previos y establecimiento de condiciones a fin de ajustarnos a los mejores estandares de contratación de nivel nacional y distrital</t>
  </si>
  <si>
    <t xml:space="preserve">Mejoramiento de estudios previos </t>
  </si>
  <si>
    <t>Estudios previos aplicando estandares vigentes / estudios previos presentados</t>
  </si>
  <si>
    <t>3.2.2</t>
  </si>
  <si>
    <t>Inconformidad por parte de los artistas en virtud al bajo monto del reconocimiento por sus presentaciones versus los montos pagados por las demás actividades</t>
  </si>
  <si>
    <t>Falta de criterios unificados entre artistas y la Entidad respecto a la bolsa de pagos correspondiente</t>
  </si>
  <si>
    <t xml:space="preserve">Solicitar a la entidad del Sector Cultura, previo a la formulación, los diagnósticos, bases de datos, estadísticas  y bolsas de pago de artistas entre otros, con el fin de tener los elementos de pertinencia que apliquen a la formulación. </t>
  </si>
  <si>
    <t>Solicitudes de diagnosticos a los sectores</t>
  </si>
  <si>
    <t>Solicitudes realizadas a la Entidad del Sector Cultura respecto a proyectos de cultura/ Proyectos de cultura presentados a Comité de contratación</t>
  </si>
  <si>
    <t>3.2.3</t>
  </si>
  <si>
    <t>Contratación y pago antieconómico de algunas actividades</t>
  </si>
  <si>
    <t>Seremos más estrictos en la elaboración de estudios previos y establecimiento de codiciones a fin de ajustarnos a los mejores estandares de contratación de nivel nacional y distrital</t>
  </si>
  <si>
    <t>28 - AUDITORIA DE DESEMPEÑO</t>
  </si>
  <si>
    <t>27 - AUDITORIA DE DESEMPEÑO</t>
  </si>
  <si>
    <t>26 - AUDITORIA DE DESEMPEÑO</t>
  </si>
  <si>
    <t>25 - AUDITORIA DE DESEMPEÑO</t>
  </si>
  <si>
    <t>24 - AUDITORIA DE DESEMPEÑO</t>
  </si>
  <si>
    <t>23 - AUDITORIA DE DESEMPEÑO</t>
  </si>
  <si>
    <t>22 - AUDITORIA DE DESEMPEÑO</t>
  </si>
  <si>
    <t>21 - AUDITORIA DE DESEMPEÑO</t>
  </si>
  <si>
    <t>20 - AUDITORIA DE DESEMPEÑO</t>
  </si>
  <si>
    <t>19 - AUDITORIA DE DESEMPEÑO</t>
  </si>
  <si>
    <t>18 - AUDITORIA DE DESEMPEÑO</t>
  </si>
  <si>
    <t>17 - AUDITORIA DE DESEMPEÑO</t>
  </si>
  <si>
    <t>16 - AUDITORIA DE DESEMPEÑO</t>
  </si>
  <si>
    <t>15 - AUDITORIA DE DESEMPEÑO</t>
  </si>
  <si>
    <t>14 - AUDITORIA DE DESEMPEÑO</t>
  </si>
  <si>
    <t>13 - AUDITORIA DE DESEMPEÑO</t>
  </si>
  <si>
    <t>12 - AUDITORIA DE DESEMPEÑO</t>
  </si>
  <si>
    <t>11 - AUDITORIA DE DESEMPEÑO</t>
  </si>
  <si>
    <t>10 - AUDITORIA DE DESEMPEÑO</t>
  </si>
  <si>
    <t>9 - AUDITORIA DE DESEMPEÑO</t>
  </si>
  <si>
    <t>8 - AUDITORIA DE DESEMPEÑO</t>
  </si>
  <si>
    <t>7 - AUDITORIA DE DESEMPEÑO</t>
  </si>
  <si>
    <t>6 - AUDITORIA DE DESEMPEÑO</t>
  </si>
  <si>
    <t>5 - AUDITORIA DE DESEMPEÑO</t>
  </si>
  <si>
    <t>4 - AUDITORIA DE DESEMPEÑO</t>
  </si>
  <si>
    <t>3 - AUDITORIA DE DESEMPEÑO</t>
  </si>
  <si>
    <t>2 - AUDITORIA DE DESEMPEÑO</t>
  </si>
  <si>
    <t>1 - AUDITORIA DE DESEMPEÑO</t>
  </si>
  <si>
    <t>0 - AUDITORIA DE DESEMPEÑO</t>
  </si>
  <si>
    <t>El FDLSF fue ineficaz en el logro de la meta de recuperar 5 puntos críticos y dotación de shut de basuras. Por fallas en la planeación, contratación, ejecución y supervisión del CPS 125/13 se incumplió el recuperar dichos puntos por inefectividad de las actividades realizadas y la baja calidad del shut instalado entre los barrios Rocío Bajo y Santa Rosa de Lima que colapsó; derivando gestión ineficaz y detrimento por $4.500.000 costo del Shut . Incumple ley 87/93, 80/93, 610/00, 734/02 y 1474/11</t>
  </si>
  <si>
    <t>En el contrato 139-2015 se incluyo el mantenimiento del plotter.  Las piezas requeridas para su puesta en funcionamiento llegaron a finales demarzo y el  plotter se ha venido utilizando</t>
  </si>
  <si>
    <t>Antes de liquidar los contratos, se solicita el infomres de Predis para asegurar que la liquidación quedara con el valor igual y este queda como soporte de la liquidacion</t>
  </si>
  <si>
    <t xml:space="preserve">En el informe ejecutivo de la matriz musi a 31 dic 2015 se encuentra que el valor comoprometido es de 19466 que corresponde con el valor que se encuentra en el plan de acción.  Ambos archivos están publicados en la página WEB de la Alcaldía Local de Santa Fe link Transparencia e InformesPlaneación, Gestión y ControlInformes Plan de Acción Ley 1474 </t>
  </si>
  <si>
    <t>Se realizaron dos campañas:  "usa solo lo necesario" y "Haga su aporte para un ahorro programado".  También se llevo a cabo una sensibilizacion en donde uno de los temas era el manejo del reucrso hidrico: el 20 de marzo 2015</t>
  </si>
  <si>
    <t>17-08-2016:  a pesar que las acciones a ejecutar no contempla la capacitación de supervisores e interventores, para evitar que se presenten inconvenientes contractuales por debilidad en la supervisión, se programa y ejecutan a la fecha dos reuniones (06 y 26-Jul) cuyo objetivo es que los supervisores e interventores tengan claras sus responsabilidades
Adicionalmente, se les remitio el radicado 20160320007023 a todos los supervisores  recordandoles las obligaiviones de la supervisión a la vez que cuando se entrega la carta de designación se le informa el deber de cumpli con el manual de supervision
Adicionalmente se emitio un radicado con sugerencias para la revisión de</t>
  </si>
  <si>
    <t>17-08-2016:  Para evitar que se presenten inconvenientes contractuales por debilidad en la supervisión, se programa y ejecutan a la fecha dos reuniones (06 y 26-Jul) cuyo objetivo es que los supervisores e interventores tengan claras sus responsabilidades
Adicionalmente, se les remitio el radicado 20160320007023 a todos los supervisores  recordandoles las obligaiviones de la supervisión a la vez que cuando se entrega la carta de designación se le informa el deber de cumpli con el manual de supervision
Adicionalmente se emitio un radicado con sugerencias para la revisión de</t>
  </si>
  <si>
    <t>Se hace entrega de documento formal de asignación de supervisión</t>
  </si>
  <si>
    <t>Se programo comité de sostenibilidad para el 18 de Dic en cuya agenda se trato la depuración de la cuenta 171005.   Por solicitud del Coordinador Administrativo y del Coordinador Normativo no se depura hasta cuando se confirme con Jurídica de SDG si alguno de estos contratos tiene alguna demanda
29-04-2016: Mediante Resolución 041 de marzo 31 de 2016 se realizó la depuración de saldos de la cuenta de bienes de beneficio de uso público en servicio. Por valor de $8.525.733.054.79</t>
  </si>
  <si>
    <t>(36) ANÁLISIS EVALUACIÓN AUDITOR</t>
  </si>
  <si>
    <t>(40) EFICACIA</t>
  </si>
  <si>
    <t>(43) EFECTIVIDAD</t>
  </si>
  <si>
    <t>(44) ESTADO Y EVALUACIÓN AUDITOR</t>
  </si>
  <si>
    <t>(48) FECHA SEGUIMIENTO</t>
  </si>
  <si>
    <t>(52) NOMBRE DEL AUDITOR</t>
  </si>
  <si>
    <t>Mediante Resolución 041 de marzo 31 de 2016 se realizó la depuración de saldos de la cuenta de bienes de beneficio de uso público en servicio. Por valor de $8.525.733.054.79</t>
  </si>
  <si>
    <t>Cerrada</t>
  </si>
  <si>
    <t>ENRIQUE SALAZAR PEÑA</t>
  </si>
  <si>
    <t>Persiste la observación pese a que su cumplimiento esta para el 16.03.2016</t>
  </si>
  <si>
    <t>Inefectiva</t>
  </si>
  <si>
    <t>JAIME RODRÍGUEZ VARGAS</t>
  </si>
  <si>
    <t>Incumplida frente a la perspectiva de la acción fe de erratas</t>
  </si>
  <si>
    <t>Incumplida</t>
  </si>
  <si>
    <t>MARIA CLAUDIA PINEDA ROA</t>
  </si>
  <si>
    <t>El resultado de lo evaluado en este componente constata su incumplimiento</t>
  </si>
  <si>
    <t>1. No especificación anual de cada una de las fuentes de ingresos
2. Falta de Revisión cruzada de cifras</t>
  </si>
  <si>
    <t>Incumple tanto así que derivan observaciones administrativas con incidencia disciplinaria y fiscal</t>
  </si>
  <si>
    <t>Incumple lo normado, verificada la pagina web no es encontraba reportado lo del 2016. Soporte Acta, .</t>
  </si>
  <si>
    <t>WILLIAM EDUARDO GONZÁLEZ MAHECHA</t>
  </si>
  <si>
    <t>La causas del hecho observado no ha sido eliminadas, evidencia de ello son los hallazgos comunicados en la auditprìa 131 de 2016</t>
  </si>
  <si>
    <t>Los hechos observados han sido subsanados</t>
  </si>
  <si>
    <t>Las acciones realizadas no subsanan lo observado</t>
  </si>
  <si>
    <t>En el PAD 2016 vigencia 2015, se constituyó y ratificó el hallazgo 2,3,1,1 relacionado con la falta de gestión en la cuenta de multas, en consecuencia se cierra el hallazgo 2,7,1 del PAD 2015 vigencia 2014 .</t>
  </si>
  <si>
    <t>Continuan los Convenios Interadminstrativo de Cofinanciación 1109 de 2008 con la CAR Cundinamarca $200,000,000 y Convenio 19 de 2006 con el IDU saldo de 72,171,001</t>
  </si>
  <si>
    <t>Continuan los Convenios Interadminstrativo de Cofinanciación 1109 de 2008 con la CAR Cundinamarca $200,000,000 y Convenio 19 de 2006 con el IDU saldo de 72,171,000</t>
  </si>
  <si>
    <t>El terreno aún continua sin el ingreso al almacen del FDLSF</t>
  </si>
  <si>
    <t>No se ha cancelado concepto de reinstalación de columpios</t>
  </si>
  <si>
    <t>No se realizó pago de 11 canecas en acero inoxidable cuando se instalaron 10 canecas comunes.</t>
  </si>
  <si>
    <t>No reporto seguimiento.</t>
  </si>
  <si>
    <t>No reportada por vencimiento 30/12/2016</t>
  </si>
  <si>
    <t>No reportada por vencimiento 30/12/2016, se observa errro de la migracion de una versión del aplicativo a otra, puesto que con el radicado 1-2015-22576 del 03/11/15 se remite el plan de mejoramiento con corte de vencimiento 2016.</t>
  </si>
  <si>
    <t>El numero del hallazgo corresponde al 3,2,1 e la auditoria 161/2015, No reporta por cuanto el vencimiento es 30/12/2016, se observa error de migracion de una versión del aplicativo a otra, puesto que con el radicado 1-2015-22576 del 03/11/15 se remite el plan de mejoramiento con fecha de vencimiento 2016.</t>
  </si>
  <si>
    <t xml:space="preserve">En la CLÁUSULA QUINTA.- DESEMBOLSO DE LOS RECURSOS:  EL FONDO desembolsara el valor de su aporte  de la siguiente forma:  El noventa por ciento (90%) del valor de los aportes del FONDO,  de conformidad al  porcentaje de ejecución que se encuentra debidamente soportado por cada mes, el diez por ciento (10%) se cancelara con posterioridad a la suscripción del acta  de liquidación del convenio, previa presentación de los siguientes documentos: Informe de actividades debidamente firmado por el interventor de contrato, y el contratista, el informe debe estar debidamente soportado técnica y financieramente.   CPS-105-2016, </t>
  </si>
  <si>
    <t>Se reviso el informe de Contraloria página 25 donde dice que son once canecas y se evidencia que suman dos  veces la caneca  de Santa Rosa de Lima.  En el folio 897 (acta de entrega 3) del expediente único se cobran dos canecas.  Por tal razon este caso no tiene corrección</t>
  </si>
  <si>
    <t>En el 2015 se realizaron 110 adiciones y todas cuentan con la respectiva justificación y  aprobación por parte del ordenador del gasto.</t>
  </si>
  <si>
    <t>En el 2016 se subscribio un contrato de parques y para este se construyo un anexo técnico que incluye un detalle de las actividades a ejecutar por el contratista</t>
  </si>
  <si>
    <t>En el 2016, se suscribieron 136 contratos en los cuales se presentó el estudio previo ajustado a los requerimientos y a la información solicitada en las plantillas existentes en la entidad</t>
  </si>
  <si>
    <t>Se genero un radicado a la secretaria de Cultura solicitando la bolsa de precios vigente</t>
  </si>
  <si>
    <t>a pesar que las acciones a ejecutar no contempla la capacitación de supervisores e interventores, para evitar que se presenten inconvenientes contractuales por debilidad en la supervisión, se programa y ejecutan a la fecha dos reuniones (06 y 26-Jul) cuyo objetivo es que los supervisores e interventores tengan claras sus responsabilidades
Adicionalmente, se les remitio el radicado 20160320007023 a todos los supervisores  recordandoles las obligaiviones de la supervisión a la vez que cuando se entrega la carta de designación se le informa el deber de cumpli con el manual de supervision
Adicionalmente se emitio un radicado con sugerencias para la revisión de</t>
  </si>
  <si>
    <t>En el 2015, se suscribio el contratro 117-2015 y se ejecuto durante el 2016 logrando la meta de recuperar los 15 puntos críticos</t>
  </si>
  <si>
    <t>En el 2016 no se suscribieron convenios de asociación</t>
  </si>
  <si>
    <t>En el 2016, se suscribieron 136 contratos y todos tienen su correspondeintes acta de inicio</t>
  </si>
  <si>
    <t>En el 2016, los procesos de contratación diferentes a apoyo a la gestión, fuenron publicados los 36 en la página web de la Alcaldía ruta http://www.santafe.gov.co/index.php/transparencia-e-informes/contratacion/procesos-contratacion-2016
Como acción para corregir la publicación oportuna en el expediente único del contrato se incluye la pantalla de publicaicón</t>
  </si>
  <si>
    <t>Los estudios de mercado en los que se tuvo bolsa de mercado, éstas se tuvieron en cuenta</t>
  </si>
  <si>
    <t>Se realizó una solicitud a SDG Dirección Administrativa para que se genere un lineamiento respecto a los soportes requeridos en eventos</t>
  </si>
  <si>
    <t>A la fecha SDG Dirección Administrativa no ha emitido el lineamiento respecto a soportes sufiecientes para eventos</t>
  </si>
  <si>
    <t>El Alcalde emitio un lineamiento, radicado 20165320012153, para revisar los certificados emitidos por los diferentes Entes de control</t>
  </si>
  <si>
    <t>Se diseño una guía que incluye la información mínima que se requiere para que el estudio previo quede lo más completo posible</t>
  </si>
  <si>
    <t>En el 2016, se suscribieron 136 contratos y todos disponen de su correspondiente lista de chequeo diligenciada</t>
  </si>
  <si>
    <t>Para la cuenta anual de contraloria 2016, el reporte de balance social responde a los 13 aspectos solicitados en el instructivo emitido por la Contraloría</t>
  </si>
  <si>
    <t>No se dio continuidad al proyecto</t>
  </si>
  <si>
    <t>A 31 dic 2016, se habían legalizado 1.694.573.000</t>
  </si>
  <si>
    <t xml:space="preserve">En el 2016, no se realizaron liquidaciones de obra pública.  </t>
  </si>
  <si>
    <t>En el 2016 se subscribio un contrato de obra pública y para este se construyo un anexo técnico que incluye un detalle de las actividades a ejecutar por el contratista</t>
  </si>
  <si>
    <t>El valor de los comodatos que se encuentra reportado en contabilidad es el mismo de Almacén</t>
  </si>
  <si>
    <t>En el 2016, se evidenciaron tres (3) errores formales que fueron corregidos mediante modificatorios</t>
  </si>
  <si>
    <t>Para los proyectos de inversión que se iniciaron en el 2016, los cronogramas fueron radicados</t>
  </si>
  <si>
    <t>Se genero el radicao 20165320014033, para socializar los procediientos que se deben seguirn en Almacén</t>
  </si>
  <si>
    <t>Para el 2016, se suscribieron 136 contratos  y todos tienen su correspondiente lista de chequeo diligenciada</t>
  </si>
  <si>
    <t>En los proceos de selección del 2016, se realizaron las validaciones jurídicas requeridas</t>
  </si>
  <si>
    <t>No se ejecuto la acción</t>
  </si>
  <si>
    <t>3.3.3</t>
  </si>
  <si>
    <t>3.1.3</t>
  </si>
  <si>
    <t xml:space="preserve"> Las  multas existentes son todas eran cobrarbles</t>
  </si>
  <si>
    <t>Se están revisando con las entidades correspondientes para hacer la liquidación.  A 31-dic 2016 no hubo cambios en las cuentas recíprocas</t>
  </si>
  <si>
    <t>Antes de liquidar los contratos, se solicitaba el infomres de Predis para asegurar que la liquidación quedara con el valor igual. A dic 31-2016 se liquidaron 122 contratos y a todos se les genero el reporte de saldos predis previo a la liquidación</t>
  </si>
  <si>
    <t xml:space="preserve">Se hizo la devolución del valor correspondiente a la la desinstalación del columpio </t>
  </si>
  <si>
    <t>a pesar que las acciones a ejecutar no contempla la capacitación de supervisores e interventores, para evitar que se presenten inconvenientes contractuales por debilidad en la supervisión, se programa y ejecutan a la fecha dos reuniones (06 y 26-Jul) cuyo objetivo es que los supervisores e interventores tengan claras sus responsabilidades
Adicionalmente, se les remitio el radicado 20160320007023 a todos los supervisores  recordandoles las obligaiviones de la supervisión a la vez que cuando se entrega la carta de designación se le informa el deber de cumpli con el manual de supervision. Adicionalmente se emitio un radicado con sugerencias para la revisión de supervisores
Adicionalmente, se les remitio el radicado 20160320007023 a todos los supervisores  recordandoles las obligaiviones de la supervisión a la vez que cuando se entrega la carta de designación se le informa el deber de cumpli con el manual de supervision
Adicionalmente se emitio un radicado con sugerencias para la revisión de</t>
  </si>
  <si>
    <t>17-08-2016:  En el Plan Anual de adquisiciones de la ALSF versión 29-Jul-2016, se definen las fechas en que se deben entregar las formulaciones de los proyectos de la vigencia 2016. Se diseño un tablero de comando para hacer seguimiento a los proyectos a contratar</t>
  </si>
  <si>
    <t>17-08-2016:  En el Plan Anual de adquisiciones de la ALSF versión 29-Jul-2016, se definen las fechas en que se deben entregar las formulaciones de los proyectos de la vigencia 2016. Los estudios de mercado en los que se tuvo bolsa de mercado, éstas se tuvieron en cuenta</t>
  </si>
  <si>
    <t>17-08-2016:  En el Plan Anual de adquisiciones de la ALSF versión 29-Jul-2016, se definen las fechas en que se deben entregar las formulaciones de los proyectos de la vigencia 2017. Se diseño un tablero de comando para hacer seguimiento a los proyectos a contratar</t>
  </si>
  <si>
    <t>Hallazgo Administrativo, originado en desarrollo del contrato de obra 099 de 2014, por encontrarse documentaciòn no perteneciente al contrato y faltar documentos de ejecuciòn del mismo,</t>
  </si>
  <si>
    <t>Hallazgo Administrativo, Administrativo. Por incumplimiento a las Obligaciones Generales del Asociado, se suscribio ACTA DE INICIO dentro de los tres (3) días hábiles posteriores a la aprobación de las garantías (En contra declàusula 4 Cto)</t>
  </si>
  <si>
    <t>Hallazgo Administrativo ccon presunta incidencia disciplinaria. Por prórroga contractual sin justificación, revisado el avance del contrato se evidencia que tan solo se había adelantado parcialmente el primer componente de cinco,</t>
  </si>
  <si>
    <t>Hallazgo Administrativo. Por No actualizar póliza con el Acta de Inicio.</t>
  </si>
  <si>
    <t>Hallazgo Administrativo. Por deficiencias en la Planeación Contractual y actualización de Pólizas.</t>
  </si>
  <si>
    <t>COP 98-14 y CIN 102-14, se determino que no reposan la totalidad de documentos donde se evidencie la ejecución real de actividades; entre otros, actos administrativos de los conceptos y aprobaciones del IDRD para la intervención y mantenimiento de la totalidad de los parques objeto de este contrato; el manejo, amortización y rendimientos financieros del Anticipo; las actas de terminación y/o acta de recibo final de Obra, y acta de liquidación del contrato.</t>
  </si>
  <si>
    <t>Del COP 098 se evidenciaron deficiencias respecto de los Parques San Bernardo – Cód. 03-021; Los Laches Cód. 03-017 y Cerro Alto Dorado – sin código; efectuandose demoliciones y excavaciones; sin solicitarse con antelación la viabilidad de estas intervenciones ante el IDRD; denotándose deficiencias de control interno y de lo estipulado en el literal J artículo 4 de la Ley 87 de 1993</t>
  </si>
  <si>
    <t>COP 98-14 Se determina deficiencias en la planeación de la fase precontractual del contrato de Obra e ineficiente gestión de los recursos públicos en predios que no son del Distrito; evidenciándose que se efectuó intervención al parque Cerro Alto Dorado por parte del contratista por $50.140.615 sin titularidad de los predios a nombre del Distrito; la cual se efectuó mediante la orden de pago No.837 de julio 3 de 2015.</t>
  </si>
  <si>
    <t>COP 130-14 No se encontraron certificados por cobros de los escombros generados y además no fueron justificados durante la ejecucción de la obra. No se publicaron en el Secop todas las novedades contractuales.</t>
  </si>
  <si>
    <t>COP 130-14 En el frente de obra del comedor Girardot que corresponde a la ejecuccion de un muro reforzado , presenta fisuras en tres escalones, afectando la estabilidad de la escalera.</t>
  </si>
  <si>
    <t>CIN 144-14 Por no publicación de novedades contractuales en el secop y sobrecostos por fallas en el cálculo del presupuesto oficial e items no ejecutados</t>
  </si>
  <si>
    <t>Falta de ejecución de contratos que produjo la no inversión de recurso y la no prestación de beneficios a la comunidad en los contratos de obra N° 130, 098 de 2014 y sus respectivas interventorías, igualmente del convenio de asociación N° 152 de 2014 y contrato de interventoría N° 161 de 2014</t>
  </si>
  <si>
    <t>Debilidades en la interventoría al no asegurar la etrega oportuna de documentos del contrato</t>
  </si>
  <si>
    <t>Corrección: Solicitar al Interventor del contrato 099-2014 la entrega de todos los documentos relacionados con este contrato y archivarlos</t>
  </si>
  <si>
    <t>Solicitud de entrega de documentos</t>
  </si>
  <si>
    <t>Solicitud de entrega de documentos radicada y entregada / solicitudes de documentos programadas</t>
  </si>
  <si>
    <t>Fondo de Desarrollo Local- Contratación</t>
  </si>
  <si>
    <t>Acción correctiva: Solicitar a todos los supervisores e interventores la entrega de todos los documentos de los contratos a su cargo que se encuentren en su poder</t>
  </si>
  <si>
    <t>Inobservancia en el cuidado al archivar los documentos en la carpeta única</t>
  </si>
  <si>
    <t>Correción: Ubicar los documentos que no deben estar en la carpeta del contrato 099-2014 y sacarlos dejando la constancia</t>
  </si>
  <si>
    <t>Documentos mal archivados sacados</t>
  </si>
  <si>
    <t>Documentos mal archivados sacados / documentos mal archivados</t>
  </si>
  <si>
    <t>Debilidad en la revisón y archivo de las documentos contactuales</t>
  </si>
  <si>
    <t>Acción correctiva: Mantener el uso de la lista de chequo para revisión de documentos contractuales que sea firmada por el abogado que realice la revisión y realizar el archivo oportuno</t>
  </si>
  <si>
    <t>Verificación y archivo de documentos contractuales</t>
  </si>
  <si>
    <t>Abogados Fondo de Desarrollo Local y responsable de archivo de contratos</t>
  </si>
  <si>
    <t>Debilidades en la supervisión al no asegurar la etrega oportuna de documentos del contrato</t>
  </si>
  <si>
    <t>Acción correctiva: Realizar mínino 1 (una) retroalimenación de las responsabilidades de los supervisores e interventores de la ALSF enfatizando claúsulas excepcionales y potestad sancionatoria (art 86 Ley 1474-2011)</t>
  </si>
  <si>
    <t>Retroalimentación sobre responsabilidad de supervisores e interventores realizadas</t>
  </si>
  <si>
    <t>Retroalimentaciones sobre responsabilidad de supervisores e interventores realizadas / Retroalimentaciones sobre responsabilidad de supervisores e interventores programadas</t>
  </si>
  <si>
    <t>Calidad y Abogado de apoyo Despacho</t>
  </si>
  <si>
    <t>Debilidad en el seguimiento contractual por parte del los supervisores e interventores</t>
  </si>
  <si>
    <t>Acción correctiva; En los contratos que sea requerido en virtud de la ejecución contractual, hacer los apremios, requerimientos y conminaciones de acuerdo a lo dispuesto en el artículo 17 de la ley 1150-2007</t>
  </si>
  <si>
    <t>Aplicación del artículo 17 de la ley 1150-2007 cuando sea requerido</t>
  </si>
  <si>
    <t>Aplicaciones del artículo 17 de la ley 1150-2007 / Aplicación del artículo 17 de la ley 1150-2007 requeridas</t>
  </si>
  <si>
    <t>Abogados Fondo de Desarrollo Local y supervisores de los contratos</t>
  </si>
  <si>
    <t>Accion correctiva: En el estudio previo se utilizará el principio de planeación, es decir, se responderá al mayor número de las cuestiones con el fin de minimizar el riesgo de existencia de adiciones y prorrogas en los contratos.</t>
  </si>
  <si>
    <t>Usar el principo de planeación en el 100% de los estudios previos realizados</t>
  </si>
  <si>
    <t>Estudios previos en los que se usa el principo de planeación / Estudios previos realizados</t>
  </si>
  <si>
    <t>En Implementa ión</t>
  </si>
  <si>
    <t>Corrección: Solicitar tanto al ejecutor del contrato COP-098-2014 y su interventor, la entrega de todos los documentos relacionados con este contrato</t>
  </si>
  <si>
    <t>Rubén Díaz - Ingeniero de Infraestructura</t>
  </si>
  <si>
    <t>Acción correctiva: Dar un lineamiento acerca de la guía técnica a utilizar para todos los proyectos de obra pública que realice la entidad (anexo técnico)</t>
  </si>
  <si>
    <t>Lineamiento sobre guía técnica a utilizar para proyectos de obra pública</t>
  </si>
  <si>
    <t>Lineamiento emitidos sobre guía técnica a utilizar para proyectos de obra pública / Lineamiento a emitir sobre guía técnica a utilizar para proyectos de obra pública</t>
  </si>
  <si>
    <t>Ingeniero Infraestructura</t>
  </si>
  <si>
    <t>Acción correctiva: Realizar mínino 1 (una) retroalimenación de las responsabilidades de los supervisores e interventores de la ALSF</t>
  </si>
  <si>
    <t>Calidad y Abogado de apoyo</t>
  </si>
  <si>
    <t>Debilidad en la planeación</t>
  </si>
  <si>
    <t>Acción correctiva: Dentro del estudio previo deben incluirse la matriz de parques existentes, generada por la entidad competente, donde se evidencie que el parque a intervenir se encuentra en este listado</t>
  </si>
  <si>
    <t>Inclusión matriz de parques existentes</t>
  </si>
  <si>
    <t>Número de Proyectos de obra pública de parques generados que incluyen la matriz de parques existentes/ Número de Proyectos de obra pública de parques generados</t>
  </si>
  <si>
    <t>Profesional encargado de los proyectos de obras de infraestructura</t>
  </si>
  <si>
    <t>Corrección: Solicitar al contratista y a su interventor las certificaciones de las escombreras con los correspondientes cantidades de escombros dispuestos</t>
  </si>
  <si>
    <t>Solicitud de entrega de documentos radicada y entregada / solicitudes de entrega documentos programadas</t>
  </si>
  <si>
    <t>Ingeniero de Infraestructura</t>
  </si>
  <si>
    <t>Debilidad en el control de publicaciones al SECOP</t>
  </si>
  <si>
    <t>Corrección: Publicar las novedades cotracturales del contrato COP-130-2014</t>
  </si>
  <si>
    <t>Publicación de novedades en SECOP</t>
  </si>
  <si>
    <t>Novedades del contrato COP-130-2014 publicaas en el SECOP / Número de novedades del contrato COP-130-2014</t>
  </si>
  <si>
    <t>Abogadode Apoyo de cotratación</t>
  </si>
  <si>
    <t>Disponer de una herramienta que permita controlar y evidenciar el tiempo para publicación de las modificaciones contractuales</t>
  </si>
  <si>
    <t>Herramienta de control de publicación en SECOP</t>
  </si>
  <si>
    <t>herramienta disponible para controlar y evidenciar el tiempo de publicación de las modificaciones contractuales</t>
  </si>
  <si>
    <t>Son casos fortuitos que se entienden cubiertos por la estabilidad de la obra</t>
  </si>
  <si>
    <t>Corrección: Hacer requerimiento al contratista y al interventor para que realicen las repacraciones correspondientes a que haya lugar</t>
  </si>
  <si>
    <t>Acción correctiva Publicar las novedades cotracturales del contrato COP-130-2014</t>
  </si>
  <si>
    <t>Novedades contractuales del contrato COP-130-2014 publicaas en el SECOP / Número de novedades del contratos COP-130-2014</t>
  </si>
  <si>
    <t>Debilidad en la planeación, pues el parque no cumplido, no estaba incluido dentro de los parques iniciales a intervenir</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</si>
</sst>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yyyy/mm/dd"/>
    <numFmt numFmtId="173" formatCode="0_);\(0\)"/>
  </numFmts>
  <fonts count="48">
    <font>
      <sz val="11"/>
      <color theme="1"/>
      <name val="Calibri"/>
      <family val="2"/>
    </font>
    <font>
      <sz val="11"/>
      <color indexed="8"/>
      <name val="Calibri"/>
      <family val="2"/>
    </font>
    <font>
      <sz val="10"/>
      <name val="Arial"/>
      <family val="2"/>
    </font>
    <font>
      <sz val="10"/>
      <name val="Century Gothic"/>
      <family val="2"/>
    </font>
    <font>
      <b/>
      <sz val="10"/>
      <color indexed="9"/>
      <name val="Century Gothic"/>
      <family val="2"/>
    </font>
    <font>
      <sz val="10"/>
      <color indexed="8"/>
      <name val="Century Gothic"/>
      <family val="2"/>
    </font>
    <font>
      <b/>
      <sz val="10"/>
      <color indexed="8"/>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7.5"/>
      <color indexed="8"/>
      <name val="Calibri"/>
      <family val="2"/>
    </font>
    <font>
      <b/>
      <sz val="9"/>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7.5"/>
      <color rgb="FF000000"/>
      <name val="Calibri"/>
      <family val="2"/>
    </font>
    <font>
      <b/>
      <sz val="9"/>
      <color rgb="FF000000"/>
      <name val="Calibri"/>
      <family val="2"/>
    </font>
    <font>
      <sz val="10"/>
      <color theme="1"/>
      <name val="Century Gothic"/>
      <family val="2"/>
    </font>
    <font>
      <b/>
      <sz val="10"/>
      <color theme="1"/>
      <name val="Century Gothic"/>
      <family val="2"/>
    </font>
    <font>
      <sz val="10"/>
      <color rgb="FF000000"/>
      <name val="Century Gothic"/>
      <family val="2"/>
    </font>
    <font>
      <b/>
      <sz val="10"/>
      <color rgb="FF000000"/>
      <name val="Century Gothic"/>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BDBDB"/>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54"/>
        <bgColor indexed="64"/>
      </patternFill>
    </fill>
    <fill>
      <patternFill patternType="solid">
        <fgColor indexed="11"/>
        <bgColor indexed="64"/>
      </patternFill>
    </fill>
    <fill>
      <patternFill patternType="solid">
        <fgColor indexed="9"/>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theme="0" tint="-0.3499799966812134"/>
      </left>
      <right style="thin">
        <color theme="0" tint="-0.3499799966812134"/>
      </right>
      <top style="thin">
        <color theme="0" tint="-0.3499799966812134"/>
      </top>
      <bottom style="thin">
        <color theme="0" tint="-0.349979996681213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1"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72">
    <xf numFmtId="0" fontId="0" fillId="0" borderId="0" xfId="0" applyFont="1" applyAlignment="1">
      <alignment/>
    </xf>
    <xf numFmtId="0" fontId="0" fillId="0" borderId="0" xfId="0" applyAlignment="1" applyProtection="1">
      <alignment/>
      <protection hidden="1"/>
    </xf>
    <xf numFmtId="0" fontId="0" fillId="0" borderId="0" xfId="0" applyAlignment="1" applyProtection="1">
      <alignment wrapText="1"/>
      <protection hidden="1"/>
    </xf>
    <xf numFmtId="14" fontId="42" fillId="0" borderId="10" xfId="0" applyNumberFormat="1" applyFont="1" applyBorder="1" applyAlignment="1" applyProtection="1">
      <alignment vertical="center" wrapText="1"/>
      <protection hidden="1"/>
    </xf>
    <xf numFmtId="0" fontId="42" fillId="0" borderId="10" xfId="0" applyFont="1" applyBorder="1" applyAlignment="1" applyProtection="1">
      <alignment horizontal="left" vertical="center" wrapText="1"/>
      <protection hidden="1"/>
    </xf>
    <xf numFmtId="0" fontId="42" fillId="0" borderId="10" xfId="0" applyFont="1" applyBorder="1" applyAlignment="1" applyProtection="1">
      <alignment horizontal="right" vertical="center" wrapText="1"/>
      <protection hidden="1"/>
    </xf>
    <xf numFmtId="0" fontId="0" fillId="0" borderId="10" xfId="0" applyBorder="1" applyAlignment="1" applyProtection="1">
      <alignment vertical="center"/>
      <protection hidden="1"/>
    </xf>
    <xf numFmtId="0" fontId="0" fillId="0" borderId="10" xfId="0" applyBorder="1" applyAlignment="1" applyProtection="1">
      <alignment vertical="center" wrapText="1"/>
      <protection hidden="1"/>
    </xf>
    <xf numFmtId="0" fontId="43" fillId="33" borderId="10" xfId="0" applyFont="1" applyFill="1" applyBorder="1" applyAlignment="1" applyProtection="1">
      <alignment vertical="center" wrapText="1"/>
      <protection hidden="1"/>
    </xf>
    <xf numFmtId="0" fontId="43" fillId="33" borderId="10" xfId="0" applyFont="1" applyFill="1" applyBorder="1" applyAlignment="1" applyProtection="1">
      <alignment horizontal="left" vertical="center" wrapText="1"/>
      <protection hidden="1"/>
    </xf>
    <xf numFmtId="0" fontId="42" fillId="0" borderId="10" xfId="0" applyFont="1" applyBorder="1" applyAlignment="1" applyProtection="1">
      <alignment vertical="center" wrapText="1"/>
      <protection hidden="1"/>
    </xf>
    <xf numFmtId="0" fontId="0" fillId="0" borderId="0" xfId="0" applyAlignment="1" applyProtection="1">
      <alignment/>
      <protection hidden="1"/>
    </xf>
    <xf numFmtId="0" fontId="44" fillId="0" borderId="0" xfId="0" applyFont="1" applyAlignment="1">
      <alignment/>
    </xf>
    <xf numFmtId="0" fontId="44" fillId="0" borderId="0" xfId="0" applyFont="1" applyAlignment="1">
      <alignment horizontal="center"/>
    </xf>
    <xf numFmtId="0" fontId="44" fillId="0" borderId="0" xfId="0" applyFont="1" applyAlignment="1">
      <alignment horizontal="left" vertical="center" wrapText="1"/>
    </xf>
    <xf numFmtId="0" fontId="44" fillId="34" borderId="0" xfId="0" applyFont="1" applyFill="1" applyAlignment="1">
      <alignment/>
    </xf>
    <xf numFmtId="0" fontId="44" fillId="35" borderId="0" xfId="0" applyFont="1" applyFill="1" applyAlignment="1">
      <alignment/>
    </xf>
    <xf numFmtId="0" fontId="45" fillId="34" borderId="11" xfId="0" applyFont="1" applyFill="1" applyBorder="1" applyAlignment="1" applyProtection="1">
      <alignment horizontal="left" vertical="center" wrapText="1"/>
      <protection hidden="1"/>
    </xf>
    <xf numFmtId="0" fontId="45" fillId="34" borderId="11" xfId="0" applyFont="1" applyFill="1" applyBorder="1" applyAlignment="1" applyProtection="1">
      <alignment horizontal="center" vertical="center" wrapText="1"/>
      <protection hidden="1"/>
    </xf>
    <xf numFmtId="0" fontId="45" fillId="34" borderId="11" xfId="0" applyFont="1" applyFill="1" applyBorder="1" applyAlignment="1" applyProtection="1">
      <alignment vertical="center" wrapText="1"/>
      <protection hidden="1"/>
    </xf>
    <xf numFmtId="49" fontId="45" fillId="34" borderId="11" xfId="0" applyNumberFormat="1" applyFont="1" applyFill="1" applyBorder="1" applyAlignment="1" applyProtection="1">
      <alignment horizontal="center" vertical="center" wrapText="1"/>
      <protection hidden="1"/>
    </xf>
    <xf numFmtId="0" fontId="45" fillId="35" borderId="11" xfId="0" applyFont="1" applyFill="1" applyBorder="1" applyAlignment="1" applyProtection="1">
      <alignment vertical="center" wrapText="1"/>
      <protection hidden="1"/>
    </xf>
    <xf numFmtId="0" fontId="4" fillId="36" borderId="11" xfId="52" applyFont="1" applyFill="1" applyBorder="1" applyAlignment="1" applyProtection="1">
      <alignment horizontal="center" vertical="center"/>
      <protection hidden="1"/>
    </xf>
    <xf numFmtId="0" fontId="6" fillId="37" borderId="11" xfId="52" applyFont="1" applyFill="1" applyBorder="1" applyAlignment="1" applyProtection="1">
      <alignment horizontal="center" vertical="center"/>
      <protection hidden="1"/>
    </xf>
    <xf numFmtId="0" fontId="46" fillId="0" borderId="11" xfId="0" applyFont="1" applyBorder="1" applyAlignment="1" applyProtection="1">
      <alignment horizontal="left" vertical="center" wrapText="1"/>
      <protection hidden="1"/>
    </xf>
    <xf numFmtId="0" fontId="3" fillId="38" borderId="11" xfId="52" applyFont="1" applyFill="1" applyBorder="1" applyAlignment="1" applyProtection="1">
      <alignment horizontal="center" vertical="center"/>
      <protection hidden="1"/>
    </xf>
    <xf numFmtId="0" fontId="44" fillId="38" borderId="11" xfId="0" applyFont="1" applyFill="1" applyBorder="1" applyAlignment="1" applyProtection="1">
      <alignment horizontal="left" vertical="center" wrapText="1"/>
      <protection hidden="1"/>
    </xf>
    <xf numFmtId="49" fontId="44" fillId="38" borderId="11" xfId="0" applyNumberFormat="1" applyFont="1" applyFill="1" applyBorder="1" applyAlignment="1" applyProtection="1">
      <alignment vertical="center"/>
      <protection hidden="1"/>
    </xf>
    <xf numFmtId="0" fontId="44" fillId="38" borderId="11" xfId="0" applyFont="1" applyFill="1" applyBorder="1" applyAlignment="1" applyProtection="1">
      <alignment vertical="center"/>
      <protection hidden="1"/>
    </xf>
    <xf numFmtId="0" fontId="44" fillId="35" borderId="11" xfId="0" applyFont="1" applyFill="1" applyBorder="1" applyAlignment="1">
      <alignment/>
    </xf>
    <xf numFmtId="173" fontId="44" fillId="38" borderId="11" xfId="48" applyNumberFormat="1" applyFont="1" applyFill="1" applyBorder="1" applyAlignment="1" applyProtection="1">
      <alignment horizontal="center" vertical="center"/>
      <protection hidden="1"/>
    </xf>
    <xf numFmtId="49" fontId="44" fillId="0" borderId="11" xfId="0" applyNumberFormat="1" applyFont="1" applyBorder="1" applyAlignment="1" applyProtection="1">
      <alignment/>
      <protection hidden="1"/>
    </xf>
    <xf numFmtId="0" fontId="44" fillId="0" borderId="11" xfId="0" applyFont="1" applyBorder="1" applyAlignment="1" applyProtection="1">
      <alignment/>
      <protection hidden="1"/>
    </xf>
    <xf numFmtId="0" fontId="44" fillId="0" borderId="11" xfId="0" applyFont="1" applyBorder="1" applyAlignment="1" applyProtection="1">
      <alignment wrapText="1"/>
      <protection hidden="1"/>
    </xf>
    <xf numFmtId="0" fontId="5" fillId="38" borderId="11" xfId="52" applyFont="1" applyFill="1" applyBorder="1" applyAlignment="1" applyProtection="1">
      <alignment horizontal="left" vertical="top" wrapText="1"/>
      <protection hidden="1"/>
    </xf>
    <xf numFmtId="0" fontId="3" fillId="38" borderId="11" xfId="0" applyFont="1" applyFill="1" applyBorder="1" applyAlignment="1" applyProtection="1">
      <alignment horizontal="left" vertical="center" wrapText="1"/>
      <protection hidden="1"/>
    </xf>
    <xf numFmtId="0" fontId="5" fillId="38" borderId="11" xfId="52" applyFont="1" applyFill="1" applyBorder="1" applyAlignment="1" applyProtection="1">
      <alignment horizontal="left" vertical="center" wrapText="1"/>
      <protection hidden="1"/>
    </xf>
    <xf numFmtId="0" fontId="3" fillId="38" borderId="11" xfId="52" applyFont="1" applyFill="1" applyBorder="1" applyAlignment="1" applyProtection="1">
      <alignment horizontal="left" vertical="center" wrapText="1"/>
      <protection hidden="1"/>
    </xf>
    <xf numFmtId="49" fontId="44" fillId="0" borderId="11" xfId="0" applyNumberFormat="1" applyFont="1" applyBorder="1" applyAlignment="1" applyProtection="1">
      <alignment vertical="center"/>
      <protection hidden="1"/>
    </xf>
    <xf numFmtId="0" fontId="44" fillId="0" borderId="11" xfId="0" applyFont="1" applyBorder="1" applyAlignment="1" applyProtection="1">
      <alignment vertical="center"/>
      <protection hidden="1"/>
    </xf>
    <xf numFmtId="0" fontId="44" fillId="0" borderId="11" xfId="0" applyFont="1" applyBorder="1" applyAlignment="1">
      <alignment/>
    </xf>
    <xf numFmtId="0" fontId="3" fillId="38" borderId="11" xfId="52" applyFont="1" applyFill="1" applyBorder="1" applyAlignment="1" applyProtection="1">
      <alignment horizontal="center" vertical="center" wrapText="1"/>
      <protection hidden="1"/>
    </xf>
    <xf numFmtId="9" fontId="44" fillId="0" borderId="11" xfId="0" applyNumberFormat="1" applyFont="1" applyBorder="1" applyAlignment="1" applyProtection="1">
      <alignment/>
      <protection hidden="1"/>
    </xf>
    <xf numFmtId="0" fontId="3" fillId="0" borderId="11" xfId="52" applyFont="1" applyBorder="1" applyAlignment="1" applyProtection="1">
      <alignment horizontal="center" vertical="center" wrapText="1"/>
      <protection hidden="1"/>
    </xf>
    <xf numFmtId="0" fontId="3" fillId="0" borderId="11" xfId="52" applyFont="1" applyBorder="1" applyAlignment="1" applyProtection="1">
      <alignment horizontal="left" vertical="center" wrapText="1"/>
      <protection hidden="1"/>
    </xf>
    <xf numFmtId="172" fontId="3" fillId="39" borderId="11" xfId="53" applyNumberFormat="1" applyFont="1" applyFill="1" applyBorder="1" applyAlignment="1" applyProtection="1">
      <alignment horizontal="left" vertical="center" wrapText="1"/>
      <protection hidden="1"/>
    </xf>
    <xf numFmtId="172" fontId="44" fillId="0" borderId="11" xfId="52" applyNumberFormat="1" applyFont="1" applyBorder="1" applyAlignment="1" applyProtection="1">
      <alignment horizontal="left" vertical="center"/>
      <protection hidden="1"/>
    </xf>
    <xf numFmtId="172" fontId="44" fillId="0" borderId="11" xfId="52" applyNumberFormat="1" applyFont="1" applyBorder="1" applyAlignment="1" applyProtection="1">
      <alignment horizontal="left" vertical="center" wrapText="1"/>
      <protection hidden="1"/>
    </xf>
    <xf numFmtId="172" fontId="3" fillId="0" borderId="11" xfId="52" applyNumberFormat="1" applyFont="1" applyBorder="1" applyAlignment="1" applyProtection="1">
      <alignment horizontal="left" vertical="center"/>
      <protection hidden="1"/>
    </xf>
    <xf numFmtId="0" fontId="3" fillId="0" borderId="11" xfId="0" applyFont="1" applyBorder="1" applyAlignment="1" applyProtection="1">
      <alignment horizontal="left" vertical="center" wrapText="1"/>
      <protection hidden="1"/>
    </xf>
    <xf numFmtId="0" fontId="46" fillId="0" borderId="11" xfId="0" applyFont="1" applyBorder="1" applyAlignment="1" applyProtection="1">
      <alignment horizontal="center" vertical="center" wrapText="1"/>
      <protection hidden="1"/>
    </xf>
    <xf numFmtId="14" fontId="46" fillId="0" borderId="11" xfId="0" applyNumberFormat="1" applyFont="1" applyBorder="1" applyAlignment="1" applyProtection="1">
      <alignment vertical="center" wrapText="1"/>
      <protection hidden="1"/>
    </xf>
    <xf numFmtId="0" fontId="44" fillId="35" borderId="11" xfId="0" applyFont="1" applyFill="1" applyBorder="1" applyAlignment="1" applyProtection="1">
      <alignment wrapText="1"/>
      <protection hidden="1"/>
    </xf>
    <xf numFmtId="0" fontId="44" fillId="35" borderId="11" xfId="0" applyFont="1" applyFill="1" applyBorder="1" applyAlignment="1" applyProtection="1">
      <alignment/>
      <protection hidden="1"/>
    </xf>
    <xf numFmtId="0" fontId="44" fillId="0" borderId="11" xfId="0" applyFont="1" applyBorder="1" applyAlignment="1" applyProtection="1">
      <alignment horizontal="center" vertical="center"/>
      <protection hidden="1"/>
    </xf>
    <xf numFmtId="0" fontId="44" fillId="0" borderId="11" xfId="0" applyFont="1" applyBorder="1" applyAlignment="1" applyProtection="1">
      <alignment vertical="center" wrapText="1"/>
      <protection hidden="1"/>
    </xf>
    <xf numFmtId="0" fontId="44" fillId="0" borderId="11" xfId="0" applyFont="1" applyBorder="1" applyAlignment="1">
      <alignment horizontal="center"/>
    </xf>
    <xf numFmtId="0" fontId="44" fillId="0" borderId="11" xfId="0" applyFont="1" applyBorder="1" applyAlignment="1">
      <alignment horizontal="left" vertical="center" wrapText="1"/>
    </xf>
    <xf numFmtId="0" fontId="44" fillId="0" borderId="11" xfId="0" applyFont="1" applyBorder="1" applyAlignment="1">
      <alignment horizontal="center" wrapText="1"/>
    </xf>
    <xf numFmtId="0" fontId="5" fillId="38" borderId="11" xfId="52" applyFont="1" applyFill="1" applyBorder="1" applyAlignment="1" applyProtection="1">
      <alignment horizontal="center" vertical="center"/>
      <protection hidden="1"/>
    </xf>
    <xf numFmtId="0" fontId="5" fillId="38" borderId="11" xfId="52" applyFont="1" applyFill="1" applyBorder="1" applyAlignment="1" applyProtection="1">
      <alignment horizontal="center" vertical="center" wrapText="1"/>
      <protection hidden="1"/>
    </xf>
    <xf numFmtId="0" fontId="5" fillId="38" borderId="11" xfId="52" applyFont="1" applyFill="1" applyBorder="1" applyAlignment="1" applyProtection="1">
      <alignment horizontal="center" vertical="center"/>
      <protection hidden="1"/>
    </xf>
    <xf numFmtId="172" fontId="5" fillId="38" borderId="11" xfId="52" applyNumberFormat="1" applyFont="1" applyFill="1" applyBorder="1" applyAlignment="1" applyProtection="1">
      <alignment horizontal="left" vertical="center" wrapText="1"/>
      <protection hidden="1"/>
    </xf>
    <xf numFmtId="172" fontId="5" fillId="38" borderId="11" xfId="52" applyNumberFormat="1" applyFont="1" applyFill="1" applyBorder="1" applyAlignment="1" applyProtection="1">
      <alignment horizontal="left" vertical="center"/>
      <protection hidden="1"/>
    </xf>
    <xf numFmtId="0" fontId="5" fillId="0" borderId="11" xfId="52" applyFont="1" applyBorder="1" applyAlignment="1" applyProtection="1">
      <alignment horizontal="center" vertical="center"/>
      <protection hidden="1"/>
    </xf>
    <xf numFmtId="0" fontId="5" fillId="0" borderId="11" xfId="52" applyFont="1" applyBorder="1" applyAlignment="1" applyProtection="1">
      <alignment horizontal="center" vertical="center" wrapText="1"/>
      <protection hidden="1"/>
    </xf>
    <xf numFmtId="0" fontId="47" fillId="33" borderId="11" xfId="0" applyFont="1" applyFill="1" applyBorder="1" applyAlignment="1">
      <alignment wrapText="1"/>
    </xf>
    <xf numFmtId="0" fontId="46" fillId="0" borderId="11" xfId="0" applyFont="1" applyBorder="1" applyAlignment="1">
      <alignment horizontal="left" wrapText="1"/>
    </xf>
    <xf numFmtId="0" fontId="46" fillId="0" borderId="11" xfId="0" applyFont="1" applyBorder="1" applyAlignment="1">
      <alignment horizontal="right" wrapText="1"/>
    </xf>
    <xf numFmtId="14" fontId="46" fillId="0" borderId="11" xfId="0" applyNumberFormat="1" applyFont="1" applyBorder="1" applyAlignment="1">
      <alignment wrapText="1"/>
    </xf>
    <xf numFmtId="0" fontId="46" fillId="0" borderId="11" xfId="0" applyFont="1" applyBorder="1" applyAlignment="1">
      <alignment horizontal="left" vertical="top" wrapText="1"/>
    </xf>
    <xf numFmtId="0" fontId="5" fillId="0" borderId="11" xfId="0" applyNumberFormat="1" applyFont="1" applyFill="1" applyBorder="1" applyAlignment="1" applyProtection="1">
      <alignment horizontal="left"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3"/>
  <sheetViews>
    <sheetView showGridLines="0" zoomScale="120" zoomScaleNormal="120" zoomScalePageLayoutView="0" workbookViewId="0" topLeftCell="A1">
      <pane xSplit="10" ySplit="1" topLeftCell="U50" activePane="bottomRight" state="frozen"/>
      <selection pane="topLeft" activeCell="A1" sqref="A1"/>
      <selection pane="topRight" activeCell="L1" sqref="L1"/>
      <selection pane="bottomLeft" activeCell="A2" sqref="A2"/>
      <selection pane="bottomRight" activeCell="A1" sqref="A1:W53"/>
    </sheetView>
  </sheetViews>
  <sheetFormatPr defaultColWidth="11.421875" defaultRowHeight="15"/>
  <cols>
    <col min="1" max="1" width="1.7109375" style="11" customWidth="1"/>
    <col min="2" max="2" width="2.28125" style="1" customWidth="1"/>
    <col min="3" max="3" width="4.57421875" style="1" customWidth="1"/>
    <col min="4" max="4" width="4.7109375" style="1" customWidth="1"/>
    <col min="5" max="5" width="15.421875" style="1" customWidth="1"/>
    <col min="6" max="9" width="4.57421875" style="1" customWidth="1"/>
    <col min="10" max="10" width="56.00390625" style="1" customWidth="1"/>
    <col min="11" max="11" width="45.7109375" style="1" bestFit="1" customWidth="1"/>
    <col min="12" max="12" width="6.7109375" style="1" customWidth="1"/>
    <col min="13" max="13" width="45.7109375" style="2" bestFit="1" customWidth="1"/>
    <col min="14" max="14" width="20.57421875" style="1" customWidth="1"/>
    <col min="15" max="15" width="38.421875" style="2" customWidth="1"/>
    <col min="16" max="16" width="5.57421875" style="1" customWidth="1"/>
    <col min="17" max="17" width="17.7109375" style="1" customWidth="1"/>
    <col min="18" max="19" width="7.8515625" style="1" customWidth="1"/>
    <col min="20" max="20" width="28.7109375" style="1" customWidth="1"/>
    <col min="21" max="21" width="7.57421875" style="1" customWidth="1"/>
    <col min="22" max="22" width="10.421875" style="1" customWidth="1"/>
    <col min="23" max="23" width="14.421875" style="1" customWidth="1"/>
    <col min="24" max="16384" width="11.421875" style="1" customWidth="1"/>
  </cols>
  <sheetData>
    <row r="1" spans="1:23" ht="30.75" customHeight="1">
      <c r="A1" s="9" t="s">
        <v>246</v>
      </c>
      <c r="B1" s="8" t="s">
        <v>245</v>
      </c>
      <c r="C1" s="8" t="s">
        <v>244</v>
      </c>
      <c r="D1" s="8" t="s">
        <v>242</v>
      </c>
      <c r="E1" s="8" t="s">
        <v>243</v>
      </c>
      <c r="F1" s="8" t="s">
        <v>242</v>
      </c>
      <c r="G1" s="8" t="s">
        <v>241</v>
      </c>
      <c r="H1" s="8" t="s">
        <v>240</v>
      </c>
      <c r="I1" s="8" t="s">
        <v>239</v>
      </c>
      <c r="J1" s="8" t="s">
        <v>238</v>
      </c>
      <c r="K1" s="8" t="s">
        <v>237</v>
      </c>
      <c r="L1" s="8" t="s">
        <v>236</v>
      </c>
      <c r="M1" s="8" t="s">
        <v>235</v>
      </c>
      <c r="N1" s="8" t="s">
        <v>234</v>
      </c>
      <c r="O1" s="8" t="s">
        <v>233</v>
      </c>
      <c r="P1" s="8" t="s">
        <v>232</v>
      </c>
      <c r="Q1" s="8" t="s">
        <v>231</v>
      </c>
      <c r="R1" s="8" t="s">
        <v>230</v>
      </c>
      <c r="S1" s="8" t="s">
        <v>229</v>
      </c>
      <c r="T1" s="8" t="s">
        <v>228</v>
      </c>
      <c r="U1" s="8" t="s">
        <v>227</v>
      </c>
      <c r="V1" s="8" t="s">
        <v>226</v>
      </c>
      <c r="W1" s="1" t="s">
        <v>225</v>
      </c>
    </row>
    <row r="2" spans="1:23" ht="97.5">
      <c r="A2" s="10">
        <v>1</v>
      </c>
      <c r="B2" s="4">
        <v>3</v>
      </c>
      <c r="C2" s="4">
        <v>2015</v>
      </c>
      <c r="D2" s="5">
        <v>181</v>
      </c>
      <c r="E2" s="4" t="s">
        <v>11</v>
      </c>
      <c r="F2" s="5">
        <v>181</v>
      </c>
      <c r="G2" s="4" t="s">
        <v>183</v>
      </c>
      <c r="H2" s="4" t="s">
        <v>183</v>
      </c>
      <c r="I2" s="4" t="s">
        <v>70</v>
      </c>
      <c r="J2" s="4" t="s">
        <v>224</v>
      </c>
      <c r="K2" s="4" t="s">
        <v>223</v>
      </c>
      <c r="L2" s="5">
        <v>1</v>
      </c>
      <c r="M2" s="4" t="s">
        <v>222</v>
      </c>
      <c r="N2" s="4" t="s">
        <v>221</v>
      </c>
      <c r="O2" s="4" t="s">
        <v>220</v>
      </c>
      <c r="P2" s="5">
        <v>1</v>
      </c>
      <c r="Q2" s="4" t="s">
        <v>219</v>
      </c>
      <c r="R2" s="3">
        <v>42412</v>
      </c>
      <c r="S2" s="3">
        <v>42735</v>
      </c>
      <c r="T2" s="4" t="s">
        <v>205</v>
      </c>
      <c r="U2" s="4" t="s">
        <v>1</v>
      </c>
      <c r="V2" s="3">
        <v>42401</v>
      </c>
      <c r="W2" s="2" t="s">
        <v>27</v>
      </c>
    </row>
    <row r="3" spans="1:23" ht="97.5">
      <c r="A3" s="10">
        <v>2</v>
      </c>
      <c r="B3" s="4">
        <v>3</v>
      </c>
      <c r="C3" s="4">
        <v>2015</v>
      </c>
      <c r="D3" s="5">
        <v>181</v>
      </c>
      <c r="E3" s="4" t="s">
        <v>11</v>
      </c>
      <c r="F3" s="5">
        <v>181</v>
      </c>
      <c r="G3" s="4" t="s">
        <v>183</v>
      </c>
      <c r="H3" s="4" t="s">
        <v>183</v>
      </c>
      <c r="I3" s="4" t="s">
        <v>61</v>
      </c>
      <c r="J3" s="4" t="s">
        <v>218</v>
      </c>
      <c r="K3" s="4" t="s">
        <v>188</v>
      </c>
      <c r="L3" s="5">
        <v>1</v>
      </c>
      <c r="M3" s="4" t="s">
        <v>187</v>
      </c>
      <c r="N3" s="4" t="s">
        <v>186</v>
      </c>
      <c r="O3" s="4" t="s">
        <v>185</v>
      </c>
      <c r="P3" s="5">
        <v>1</v>
      </c>
      <c r="Q3" s="4" t="s">
        <v>176</v>
      </c>
      <c r="R3" s="3">
        <v>42412</v>
      </c>
      <c r="S3" s="3">
        <v>42735</v>
      </c>
      <c r="T3" s="4" t="s">
        <v>205</v>
      </c>
      <c r="U3" s="4" t="s">
        <v>1</v>
      </c>
      <c r="V3" s="3">
        <v>42401</v>
      </c>
      <c r="W3" s="2" t="s">
        <v>27</v>
      </c>
    </row>
    <row r="4" spans="1:23" ht="58.5">
      <c r="A4" s="10">
        <v>3</v>
      </c>
      <c r="B4" s="4">
        <v>3</v>
      </c>
      <c r="C4" s="4">
        <v>2015</v>
      </c>
      <c r="D4" s="5">
        <v>181</v>
      </c>
      <c r="E4" s="4" t="s">
        <v>11</v>
      </c>
      <c r="F4" s="5">
        <v>181</v>
      </c>
      <c r="G4" s="4" t="s">
        <v>183</v>
      </c>
      <c r="H4" s="4" t="s">
        <v>183</v>
      </c>
      <c r="I4" s="4" t="s">
        <v>53</v>
      </c>
      <c r="J4" s="4" t="s">
        <v>217</v>
      </c>
      <c r="K4" s="4" t="s">
        <v>216</v>
      </c>
      <c r="L4" s="5">
        <v>1</v>
      </c>
      <c r="M4" s="4" t="s">
        <v>215</v>
      </c>
      <c r="N4" s="4" t="s">
        <v>214</v>
      </c>
      <c r="O4" s="4" t="s">
        <v>213</v>
      </c>
      <c r="P4" s="5">
        <v>1</v>
      </c>
      <c r="Q4" s="4" t="s">
        <v>176</v>
      </c>
      <c r="R4" s="3">
        <v>42412</v>
      </c>
      <c r="S4" s="3">
        <v>42735</v>
      </c>
      <c r="T4" s="4" t="s">
        <v>212</v>
      </c>
      <c r="U4" s="4" t="s">
        <v>1</v>
      </c>
      <c r="V4" s="3">
        <v>42401</v>
      </c>
      <c r="W4" s="2" t="s">
        <v>27</v>
      </c>
    </row>
    <row r="5" spans="1:23" ht="97.5">
      <c r="A5" s="10">
        <v>4</v>
      </c>
      <c r="B5" s="4">
        <v>3</v>
      </c>
      <c r="C5" s="4">
        <v>2015</v>
      </c>
      <c r="D5" s="5">
        <v>181</v>
      </c>
      <c r="E5" s="4" t="s">
        <v>11</v>
      </c>
      <c r="F5" s="5">
        <v>181</v>
      </c>
      <c r="G5" s="4" t="s">
        <v>183</v>
      </c>
      <c r="H5" s="4" t="s">
        <v>183</v>
      </c>
      <c r="I5" s="4" t="s">
        <v>41</v>
      </c>
      <c r="J5" s="4" t="s">
        <v>211</v>
      </c>
      <c r="K5" s="4" t="s">
        <v>210</v>
      </c>
      <c r="L5" s="5">
        <v>1</v>
      </c>
      <c r="M5" s="4" t="s">
        <v>207</v>
      </c>
      <c r="N5" s="4" t="s">
        <v>206</v>
      </c>
      <c r="O5" s="4" t="s">
        <v>206</v>
      </c>
      <c r="P5" s="5">
        <v>1</v>
      </c>
      <c r="Q5" s="4" t="s">
        <v>176</v>
      </c>
      <c r="R5" s="3">
        <v>42412</v>
      </c>
      <c r="S5" s="3">
        <v>42735</v>
      </c>
      <c r="T5" s="4" t="s">
        <v>205</v>
      </c>
      <c r="U5" s="4" t="s">
        <v>1</v>
      </c>
      <c r="V5" s="3">
        <v>42401</v>
      </c>
      <c r="W5" s="2" t="s">
        <v>27</v>
      </c>
    </row>
    <row r="6" spans="1:23" ht="97.5">
      <c r="A6" s="10">
        <v>5</v>
      </c>
      <c r="B6" s="4">
        <v>3</v>
      </c>
      <c r="C6" s="4">
        <v>2015</v>
      </c>
      <c r="D6" s="5">
        <v>181</v>
      </c>
      <c r="E6" s="4" t="s">
        <v>11</v>
      </c>
      <c r="F6" s="5">
        <v>181</v>
      </c>
      <c r="G6" s="4" t="s">
        <v>183</v>
      </c>
      <c r="H6" s="4" t="s">
        <v>183</v>
      </c>
      <c r="I6" s="4" t="s">
        <v>29</v>
      </c>
      <c r="J6" s="4" t="s">
        <v>209</v>
      </c>
      <c r="K6" s="4" t="s">
        <v>208</v>
      </c>
      <c r="L6" s="5">
        <v>1</v>
      </c>
      <c r="M6" s="4" t="s">
        <v>207</v>
      </c>
      <c r="N6" s="4" t="s">
        <v>206</v>
      </c>
      <c r="O6" s="4" t="s">
        <v>206</v>
      </c>
      <c r="P6" s="5">
        <v>1</v>
      </c>
      <c r="Q6" s="4" t="s">
        <v>176</v>
      </c>
      <c r="R6" s="3">
        <v>42412</v>
      </c>
      <c r="S6" s="3">
        <v>42735</v>
      </c>
      <c r="T6" s="4" t="s">
        <v>205</v>
      </c>
      <c r="U6" s="4" t="s">
        <v>1</v>
      </c>
      <c r="V6" s="3">
        <v>42401</v>
      </c>
      <c r="W6" s="2" t="s">
        <v>27</v>
      </c>
    </row>
    <row r="7" spans="1:23" ht="97.5">
      <c r="A7" s="10">
        <v>6</v>
      </c>
      <c r="B7" s="4">
        <v>3</v>
      </c>
      <c r="C7" s="4">
        <v>2015</v>
      </c>
      <c r="D7" s="5">
        <v>181</v>
      </c>
      <c r="E7" s="4" t="s">
        <v>11</v>
      </c>
      <c r="F7" s="5">
        <v>181</v>
      </c>
      <c r="G7" s="4" t="s">
        <v>183</v>
      </c>
      <c r="H7" s="4" t="s">
        <v>183</v>
      </c>
      <c r="I7" s="4" t="s">
        <v>26</v>
      </c>
      <c r="J7" s="4" t="s">
        <v>204</v>
      </c>
      <c r="K7" s="4" t="s">
        <v>203</v>
      </c>
      <c r="L7" s="5">
        <v>1</v>
      </c>
      <c r="M7" s="4" t="s">
        <v>202</v>
      </c>
      <c r="N7" s="4" t="s">
        <v>201</v>
      </c>
      <c r="O7" s="4" t="s">
        <v>200</v>
      </c>
      <c r="P7" s="5">
        <v>1</v>
      </c>
      <c r="Q7" s="4" t="s">
        <v>176</v>
      </c>
      <c r="R7" s="3">
        <v>42412</v>
      </c>
      <c r="S7" s="3">
        <v>42490</v>
      </c>
      <c r="T7" s="4" t="s">
        <v>184</v>
      </c>
      <c r="U7" s="4" t="s">
        <v>1</v>
      </c>
      <c r="V7" s="3">
        <v>42401</v>
      </c>
      <c r="W7" s="2" t="s">
        <v>27</v>
      </c>
    </row>
    <row r="8" spans="1:23" ht="97.5">
      <c r="A8" s="10">
        <v>7</v>
      </c>
      <c r="B8" s="4">
        <v>3</v>
      </c>
      <c r="C8" s="4">
        <v>2015</v>
      </c>
      <c r="D8" s="5">
        <v>181</v>
      </c>
      <c r="E8" s="4" t="s">
        <v>11</v>
      </c>
      <c r="F8" s="5">
        <v>181</v>
      </c>
      <c r="G8" s="4" t="s">
        <v>183</v>
      </c>
      <c r="H8" s="4" t="s">
        <v>183</v>
      </c>
      <c r="I8" s="4" t="s">
        <v>20</v>
      </c>
      <c r="J8" s="4" t="s">
        <v>199</v>
      </c>
      <c r="K8" s="4" t="s">
        <v>198</v>
      </c>
      <c r="L8" s="5">
        <v>1</v>
      </c>
      <c r="M8" s="4" t="s">
        <v>197</v>
      </c>
      <c r="N8" s="4" t="s">
        <v>196</v>
      </c>
      <c r="O8" s="4" t="s">
        <v>195</v>
      </c>
      <c r="P8" s="5">
        <v>1</v>
      </c>
      <c r="Q8" s="4" t="s">
        <v>176</v>
      </c>
      <c r="R8" s="3">
        <v>42412</v>
      </c>
      <c r="S8" s="3">
        <v>42490</v>
      </c>
      <c r="T8" s="4" t="s">
        <v>184</v>
      </c>
      <c r="U8" s="4" t="s">
        <v>1</v>
      </c>
      <c r="V8" s="3">
        <v>42401</v>
      </c>
      <c r="W8" s="2" t="s">
        <v>27</v>
      </c>
    </row>
    <row r="9" spans="1:23" ht="97.5">
      <c r="A9" s="10">
        <v>8</v>
      </c>
      <c r="B9" s="4">
        <v>3</v>
      </c>
      <c r="C9" s="4">
        <v>2015</v>
      </c>
      <c r="D9" s="5">
        <v>181</v>
      </c>
      <c r="E9" s="4" t="s">
        <v>11</v>
      </c>
      <c r="F9" s="5">
        <v>181</v>
      </c>
      <c r="G9" s="4" t="s">
        <v>183</v>
      </c>
      <c r="H9" s="4" t="s">
        <v>183</v>
      </c>
      <c r="I9" s="4" t="s">
        <v>8</v>
      </c>
      <c r="J9" s="4" t="s">
        <v>194</v>
      </c>
      <c r="K9" s="4" t="s">
        <v>193</v>
      </c>
      <c r="L9" s="5">
        <v>1</v>
      </c>
      <c r="M9" s="4" t="s">
        <v>192</v>
      </c>
      <c r="N9" s="4" t="s">
        <v>191</v>
      </c>
      <c r="O9" s="4" t="s">
        <v>191</v>
      </c>
      <c r="P9" s="5">
        <v>1</v>
      </c>
      <c r="Q9" s="4" t="s">
        <v>176</v>
      </c>
      <c r="R9" s="3">
        <v>42412</v>
      </c>
      <c r="S9" s="3">
        <v>42490</v>
      </c>
      <c r="T9" s="4" t="s">
        <v>184</v>
      </c>
      <c r="U9" s="4" t="s">
        <v>1</v>
      </c>
      <c r="V9" s="3">
        <v>42401</v>
      </c>
      <c r="W9" s="2" t="s">
        <v>27</v>
      </c>
    </row>
    <row r="10" spans="1:23" ht="97.5">
      <c r="A10" s="10">
        <v>9</v>
      </c>
      <c r="B10" s="4">
        <v>3</v>
      </c>
      <c r="C10" s="4">
        <v>2015</v>
      </c>
      <c r="D10" s="5">
        <v>181</v>
      </c>
      <c r="E10" s="4" t="s">
        <v>11</v>
      </c>
      <c r="F10" s="5">
        <v>181</v>
      </c>
      <c r="G10" s="4" t="s">
        <v>183</v>
      </c>
      <c r="H10" s="4" t="s">
        <v>183</v>
      </c>
      <c r="I10" s="4" t="s">
        <v>190</v>
      </c>
      <c r="J10" s="4" t="s">
        <v>189</v>
      </c>
      <c r="K10" s="4" t="s">
        <v>188</v>
      </c>
      <c r="L10" s="5">
        <v>1</v>
      </c>
      <c r="M10" s="4" t="s">
        <v>187</v>
      </c>
      <c r="N10" s="4" t="s">
        <v>186</v>
      </c>
      <c r="O10" s="4" t="s">
        <v>185</v>
      </c>
      <c r="P10" s="5">
        <v>1</v>
      </c>
      <c r="Q10" s="4" t="s">
        <v>176</v>
      </c>
      <c r="R10" s="3">
        <v>42412</v>
      </c>
      <c r="S10" s="3">
        <v>42735</v>
      </c>
      <c r="T10" s="4" t="s">
        <v>184</v>
      </c>
      <c r="U10" s="4" t="s">
        <v>1</v>
      </c>
      <c r="V10" s="3">
        <v>42401</v>
      </c>
      <c r="W10" s="2" t="s">
        <v>27</v>
      </c>
    </row>
    <row r="11" spans="1:23" ht="29.25">
      <c r="A11" s="10">
        <v>10</v>
      </c>
      <c r="B11" s="4">
        <v>3</v>
      </c>
      <c r="C11" s="4">
        <v>2015</v>
      </c>
      <c r="D11" s="5">
        <v>181</v>
      </c>
      <c r="E11" s="4" t="s">
        <v>11</v>
      </c>
      <c r="F11" s="5">
        <v>181</v>
      </c>
      <c r="G11" s="4" t="s">
        <v>183</v>
      </c>
      <c r="H11" s="4" t="s">
        <v>183</v>
      </c>
      <c r="I11" s="4" t="s">
        <v>182</v>
      </c>
      <c r="J11" s="4" t="s">
        <v>181</v>
      </c>
      <c r="K11" s="4" t="s">
        <v>180</v>
      </c>
      <c r="L11" s="5">
        <v>1</v>
      </c>
      <c r="M11" s="4" t="s">
        <v>179</v>
      </c>
      <c r="N11" s="4" t="s">
        <v>178</v>
      </c>
      <c r="O11" s="4" t="s">
        <v>177</v>
      </c>
      <c r="P11" s="5">
        <v>1</v>
      </c>
      <c r="Q11" s="4" t="s">
        <v>176</v>
      </c>
      <c r="R11" s="3">
        <v>42412</v>
      </c>
      <c r="S11" s="3">
        <v>42490</v>
      </c>
      <c r="T11" s="4"/>
      <c r="U11" s="4" t="s">
        <v>1</v>
      </c>
      <c r="V11" s="3">
        <v>42401</v>
      </c>
      <c r="W11" s="1" t="s">
        <v>34</v>
      </c>
    </row>
    <row r="12" spans="1:23" ht="68.25">
      <c r="A12" s="6">
        <v>1</v>
      </c>
      <c r="B12" s="6">
        <v>3</v>
      </c>
      <c r="C12" s="6">
        <v>2016</v>
      </c>
      <c r="D12" s="6">
        <v>131</v>
      </c>
      <c r="E12" s="4" t="s">
        <v>83</v>
      </c>
      <c r="F12" s="5">
        <v>131</v>
      </c>
      <c r="G12" s="4" t="s">
        <v>10</v>
      </c>
      <c r="H12" s="4" t="s">
        <v>9</v>
      </c>
      <c r="I12" s="4" t="s">
        <v>173</v>
      </c>
      <c r="J12" s="4" t="s">
        <v>172</v>
      </c>
      <c r="K12" s="6" t="s">
        <v>171</v>
      </c>
      <c r="L12" s="6">
        <v>1</v>
      </c>
      <c r="M12" s="7" t="s">
        <v>121</v>
      </c>
      <c r="N12" s="6" t="s">
        <v>160</v>
      </c>
      <c r="O12" s="7" t="s">
        <v>120</v>
      </c>
      <c r="P12" s="6">
        <v>1</v>
      </c>
      <c r="Q12" s="6" t="s">
        <v>34</v>
      </c>
      <c r="R12" s="3">
        <v>42506</v>
      </c>
      <c r="S12" s="3">
        <v>42551</v>
      </c>
      <c r="T12" s="4" t="s">
        <v>175</v>
      </c>
      <c r="U12" s="6" t="s">
        <v>1</v>
      </c>
      <c r="V12" s="3">
        <v>42492</v>
      </c>
      <c r="W12" s="1" t="s">
        <v>34</v>
      </c>
    </row>
    <row r="13" spans="1:23" ht="68.25">
      <c r="A13" s="6">
        <v>2</v>
      </c>
      <c r="B13" s="6">
        <v>3</v>
      </c>
      <c r="C13" s="6">
        <v>2016</v>
      </c>
      <c r="D13" s="6">
        <v>131</v>
      </c>
      <c r="E13" s="4" t="s">
        <v>83</v>
      </c>
      <c r="F13" s="5">
        <v>131</v>
      </c>
      <c r="G13" s="4" t="s">
        <v>10</v>
      </c>
      <c r="H13" s="4" t="s">
        <v>9</v>
      </c>
      <c r="I13" s="4" t="s">
        <v>173</v>
      </c>
      <c r="J13" s="4" t="s">
        <v>172</v>
      </c>
      <c r="K13" s="6" t="s">
        <v>171</v>
      </c>
      <c r="L13" s="6">
        <v>2</v>
      </c>
      <c r="M13" s="7" t="s">
        <v>114</v>
      </c>
      <c r="N13" s="6" t="s">
        <v>113</v>
      </c>
      <c r="O13" s="7" t="s">
        <v>112</v>
      </c>
      <c r="P13" s="6">
        <v>1</v>
      </c>
      <c r="Q13" s="6" t="s">
        <v>34</v>
      </c>
      <c r="R13" s="3">
        <v>42506</v>
      </c>
      <c r="S13" s="3">
        <v>42735</v>
      </c>
      <c r="T13" s="4" t="s">
        <v>174</v>
      </c>
      <c r="U13" s="6" t="s">
        <v>1</v>
      </c>
      <c r="V13" s="3">
        <v>42492</v>
      </c>
      <c r="W13" s="1" t="s">
        <v>34</v>
      </c>
    </row>
    <row r="14" spans="1:23" ht="75">
      <c r="A14" s="6">
        <v>3</v>
      </c>
      <c r="B14" s="6">
        <v>3</v>
      </c>
      <c r="C14" s="6">
        <v>2016</v>
      </c>
      <c r="D14" s="6">
        <v>131</v>
      </c>
      <c r="E14" s="4" t="s">
        <v>83</v>
      </c>
      <c r="F14" s="5">
        <v>131</v>
      </c>
      <c r="G14" s="4" t="s">
        <v>10</v>
      </c>
      <c r="H14" s="4" t="s">
        <v>9</v>
      </c>
      <c r="I14" s="4" t="s">
        <v>173</v>
      </c>
      <c r="J14" s="4" t="s">
        <v>172</v>
      </c>
      <c r="K14" s="6" t="s">
        <v>171</v>
      </c>
      <c r="L14" s="6">
        <v>3</v>
      </c>
      <c r="M14" s="7" t="s">
        <v>156</v>
      </c>
      <c r="N14" s="6" t="s">
        <v>155</v>
      </c>
      <c r="O14" s="7" t="s">
        <v>154</v>
      </c>
      <c r="P14" s="6" t="s">
        <v>35</v>
      </c>
      <c r="Q14" s="6" t="s">
        <v>34</v>
      </c>
      <c r="R14" s="3">
        <v>42506</v>
      </c>
      <c r="S14" s="3">
        <v>42735</v>
      </c>
      <c r="T14" s="6"/>
      <c r="U14" s="6" t="s">
        <v>1</v>
      </c>
      <c r="V14" s="3">
        <v>42492</v>
      </c>
      <c r="W14" s="1" t="s">
        <v>34</v>
      </c>
    </row>
    <row r="15" spans="1:23" ht="75">
      <c r="A15" s="6">
        <v>4</v>
      </c>
      <c r="B15" s="6">
        <v>3</v>
      </c>
      <c r="C15" s="6">
        <v>2016</v>
      </c>
      <c r="D15" s="6">
        <v>131</v>
      </c>
      <c r="E15" s="4" t="s">
        <v>83</v>
      </c>
      <c r="F15" s="5">
        <v>131</v>
      </c>
      <c r="G15" s="4" t="s">
        <v>10</v>
      </c>
      <c r="H15" s="4" t="s">
        <v>9</v>
      </c>
      <c r="I15" s="4" t="s">
        <v>166</v>
      </c>
      <c r="J15" s="4" t="s">
        <v>165</v>
      </c>
      <c r="K15" s="6" t="s">
        <v>169</v>
      </c>
      <c r="L15" s="6">
        <v>1</v>
      </c>
      <c r="M15" s="7" t="s">
        <v>163</v>
      </c>
      <c r="N15" s="6" t="s">
        <v>168</v>
      </c>
      <c r="O15" s="7" t="s">
        <v>170</v>
      </c>
      <c r="P15" s="6">
        <v>1</v>
      </c>
      <c r="Q15" s="6" t="s">
        <v>2</v>
      </c>
      <c r="R15" s="3">
        <v>42506</v>
      </c>
      <c r="S15" s="3">
        <v>42551</v>
      </c>
      <c r="T15" s="6"/>
      <c r="U15" s="6" t="s">
        <v>1</v>
      </c>
      <c r="V15" s="3">
        <v>42492</v>
      </c>
      <c r="W15" s="1" t="s">
        <v>0</v>
      </c>
    </row>
    <row r="16" spans="1:23" ht="75">
      <c r="A16" s="6">
        <v>5</v>
      </c>
      <c r="B16" s="6">
        <v>3</v>
      </c>
      <c r="C16" s="6">
        <v>2016</v>
      </c>
      <c r="D16" s="6">
        <v>131</v>
      </c>
      <c r="E16" s="4" t="s">
        <v>83</v>
      </c>
      <c r="F16" s="5">
        <v>131</v>
      </c>
      <c r="G16" s="4" t="s">
        <v>10</v>
      </c>
      <c r="H16" s="4" t="s">
        <v>9</v>
      </c>
      <c r="I16" s="4" t="s">
        <v>166</v>
      </c>
      <c r="J16" s="4" t="s">
        <v>165</v>
      </c>
      <c r="K16" s="6" t="s">
        <v>169</v>
      </c>
      <c r="L16" s="6">
        <v>2</v>
      </c>
      <c r="M16" s="7" t="s">
        <v>163</v>
      </c>
      <c r="N16" s="6" t="s">
        <v>168</v>
      </c>
      <c r="O16" s="7" t="s">
        <v>167</v>
      </c>
      <c r="P16" s="6">
        <v>1</v>
      </c>
      <c r="Q16" s="6" t="s">
        <v>34</v>
      </c>
      <c r="R16" s="3">
        <v>42506</v>
      </c>
      <c r="S16" s="3">
        <v>42735</v>
      </c>
      <c r="T16" s="6"/>
      <c r="U16" s="6" t="s">
        <v>1</v>
      </c>
      <c r="V16" s="3">
        <v>42492</v>
      </c>
      <c r="W16" s="1" t="s">
        <v>0</v>
      </c>
    </row>
    <row r="17" spans="1:23" ht="60">
      <c r="A17" s="6">
        <v>6</v>
      </c>
      <c r="B17" s="6">
        <v>3</v>
      </c>
      <c r="C17" s="6">
        <v>2016</v>
      </c>
      <c r="D17" s="6">
        <v>131</v>
      </c>
      <c r="E17" s="4" t="s">
        <v>83</v>
      </c>
      <c r="F17" s="5">
        <v>131</v>
      </c>
      <c r="G17" s="4" t="s">
        <v>10</v>
      </c>
      <c r="H17" s="4" t="s">
        <v>9</v>
      </c>
      <c r="I17" s="4" t="s">
        <v>166</v>
      </c>
      <c r="J17" s="4" t="s">
        <v>165</v>
      </c>
      <c r="K17" s="6" t="s">
        <v>164</v>
      </c>
      <c r="L17" s="6">
        <v>3</v>
      </c>
      <c r="M17" s="7" t="s">
        <v>163</v>
      </c>
      <c r="N17" s="6" t="s">
        <v>162</v>
      </c>
      <c r="O17" s="7" t="s">
        <v>161</v>
      </c>
      <c r="P17" s="6">
        <v>1</v>
      </c>
      <c r="Q17" s="6" t="s">
        <v>2</v>
      </c>
      <c r="R17" s="3">
        <v>42506</v>
      </c>
      <c r="S17" s="3">
        <v>42735</v>
      </c>
      <c r="T17" s="6"/>
      <c r="U17" s="6" t="s">
        <v>1</v>
      </c>
      <c r="V17" s="3">
        <v>42492</v>
      </c>
      <c r="W17" s="1" t="s">
        <v>0</v>
      </c>
    </row>
    <row r="18" spans="1:23" ht="68.25">
      <c r="A18" s="6">
        <v>7</v>
      </c>
      <c r="B18" s="6">
        <v>3</v>
      </c>
      <c r="C18" s="6">
        <v>2016</v>
      </c>
      <c r="D18" s="6">
        <v>131</v>
      </c>
      <c r="E18" s="4" t="s">
        <v>83</v>
      </c>
      <c r="F18" s="5">
        <v>131</v>
      </c>
      <c r="G18" s="4" t="s">
        <v>10</v>
      </c>
      <c r="H18" s="4" t="s">
        <v>9</v>
      </c>
      <c r="I18" s="4" t="s">
        <v>159</v>
      </c>
      <c r="J18" s="4" t="s">
        <v>158</v>
      </c>
      <c r="K18" s="6" t="s">
        <v>157</v>
      </c>
      <c r="L18" s="6">
        <v>1</v>
      </c>
      <c r="M18" s="7" t="s">
        <v>121</v>
      </c>
      <c r="N18" s="6" t="s">
        <v>160</v>
      </c>
      <c r="O18" s="7" t="s">
        <v>120</v>
      </c>
      <c r="P18" s="6">
        <v>1</v>
      </c>
      <c r="Q18" s="6" t="s">
        <v>34</v>
      </c>
      <c r="R18" s="3">
        <v>42506</v>
      </c>
      <c r="S18" s="3">
        <v>42551</v>
      </c>
      <c r="T18" s="6"/>
      <c r="U18" s="6" t="s">
        <v>1</v>
      </c>
      <c r="V18" s="3">
        <v>42492</v>
      </c>
      <c r="W18" s="1" t="s">
        <v>34</v>
      </c>
    </row>
    <row r="19" spans="1:23" ht="68.25">
      <c r="A19" s="6">
        <v>8</v>
      </c>
      <c r="B19" s="6">
        <v>3</v>
      </c>
      <c r="C19" s="6">
        <v>2016</v>
      </c>
      <c r="D19" s="6">
        <v>131</v>
      </c>
      <c r="E19" s="4" t="s">
        <v>83</v>
      </c>
      <c r="F19" s="5">
        <v>131</v>
      </c>
      <c r="G19" s="4" t="s">
        <v>10</v>
      </c>
      <c r="H19" s="4" t="s">
        <v>9</v>
      </c>
      <c r="I19" s="4" t="s">
        <v>159</v>
      </c>
      <c r="J19" s="4" t="s">
        <v>158</v>
      </c>
      <c r="K19" s="6" t="s">
        <v>157</v>
      </c>
      <c r="L19" s="6">
        <v>2</v>
      </c>
      <c r="M19" s="7" t="s">
        <v>114</v>
      </c>
      <c r="N19" s="6" t="s">
        <v>113</v>
      </c>
      <c r="O19" s="7" t="s">
        <v>112</v>
      </c>
      <c r="P19" s="6">
        <v>1</v>
      </c>
      <c r="Q19" s="6" t="s">
        <v>34</v>
      </c>
      <c r="R19" s="3">
        <v>42506</v>
      </c>
      <c r="S19" s="3">
        <v>42735</v>
      </c>
      <c r="T19" s="6"/>
      <c r="U19" s="6" t="s">
        <v>1</v>
      </c>
      <c r="V19" s="3">
        <v>42492</v>
      </c>
      <c r="W19" s="1" t="s">
        <v>34</v>
      </c>
    </row>
    <row r="20" spans="1:23" ht="75">
      <c r="A20" s="6">
        <v>9</v>
      </c>
      <c r="B20" s="6">
        <v>3</v>
      </c>
      <c r="C20" s="6">
        <v>2016</v>
      </c>
      <c r="D20" s="6">
        <v>131</v>
      </c>
      <c r="E20" s="4" t="s">
        <v>83</v>
      </c>
      <c r="F20" s="5">
        <v>131</v>
      </c>
      <c r="G20" s="4" t="s">
        <v>10</v>
      </c>
      <c r="H20" s="4" t="s">
        <v>9</v>
      </c>
      <c r="I20" s="4" t="s">
        <v>159</v>
      </c>
      <c r="J20" s="4" t="s">
        <v>158</v>
      </c>
      <c r="K20" s="6" t="s">
        <v>157</v>
      </c>
      <c r="L20" s="6">
        <v>3</v>
      </c>
      <c r="M20" s="7" t="s">
        <v>156</v>
      </c>
      <c r="N20" s="6" t="s">
        <v>155</v>
      </c>
      <c r="O20" s="7" t="s">
        <v>154</v>
      </c>
      <c r="P20" s="6" t="s">
        <v>35</v>
      </c>
      <c r="Q20" s="6" t="s">
        <v>34</v>
      </c>
      <c r="R20" s="3">
        <v>42506</v>
      </c>
      <c r="S20" s="3">
        <v>42735</v>
      </c>
      <c r="T20" s="6"/>
      <c r="U20" s="6" t="s">
        <v>1</v>
      </c>
      <c r="V20" s="3">
        <v>42492</v>
      </c>
      <c r="W20" s="1" t="s">
        <v>34</v>
      </c>
    </row>
    <row r="21" spans="1:23" ht="105">
      <c r="A21" s="6">
        <v>10</v>
      </c>
      <c r="B21" s="6">
        <v>3</v>
      </c>
      <c r="C21" s="6">
        <v>2016</v>
      </c>
      <c r="D21" s="6">
        <v>131</v>
      </c>
      <c r="E21" s="4" t="s">
        <v>83</v>
      </c>
      <c r="F21" s="5">
        <v>131</v>
      </c>
      <c r="G21" s="4" t="s">
        <v>10</v>
      </c>
      <c r="H21" s="4" t="s">
        <v>9</v>
      </c>
      <c r="I21" s="4" t="s">
        <v>153</v>
      </c>
      <c r="J21" s="4" t="s">
        <v>152</v>
      </c>
      <c r="K21" s="6" t="s">
        <v>151</v>
      </c>
      <c r="L21" s="6">
        <v>1</v>
      </c>
      <c r="M21" s="7" t="s">
        <v>150</v>
      </c>
      <c r="N21" s="6" t="s">
        <v>149</v>
      </c>
      <c r="O21" s="7" t="s">
        <v>148</v>
      </c>
      <c r="P21" s="6">
        <v>1</v>
      </c>
      <c r="Q21" s="6" t="s">
        <v>34</v>
      </c>
      <c r="R21" s="3">
        <v>42506</v>
      </c>
      <c r="S21" s="3">
        <v>42735</v>
      </c>
      <c r="T21" s="6"/>
      <c r="U21" s="6" t="s">
        <v>1</v>
      </c>
      <c r="V21" s="3">
        <v>42492</v>
      </c>
      <c r="W21" s="1" t="s">
        <v>21</v>
      </c>
    </row>
    <row r="22" spans="1:23" ht="75">
      <c r="A22" s="6">
        <v>11</v>
      </c>
      <c r="B22" s="6">
        <v>3</v>
      </c>
      <c r="C22" s="6">
        <v>2016</v>
      </c>
      <c r="D22" s="6">
        <v>131</v>
      </c>
      <c r="E22" s="4" t="s">
        <v>83</v>
      </c>
      <c r="F22" s="5">
        <v>131</v>
      </c>
      <c r="G22" s="4" t="s">
        <v>10</v>
      </c>
      <c r="H22" s="4" t="s">
        <v>9</v>
      </c>
      <c r="I22" s="4" t="s">
        <v>146</v>
      </c>
      <c r="J22" s="4" t="s">
        <v>145</v>
      </c>
      <c r="K22" s="6" t="s">
        <v>129</v>
      </c>
      <c r="L22" s="6">
        <v>1</v>
      </c>
      <c r="M22" s="7" t="s">
        <v>147</v>
      </c>
      <c r="N22" s="6" t="s">
        <v>128</v>
      </c>
      <c r="O22" s="7" t="s">
        <v>127</v>
      </c>
      <c r="P22" s="6">
        <v>1</v>
      </c>
      <c r="Q22" s="6" t="s">
        <v>34</v>
      </c>
      <c r="R22" s="3">
        <v>42506</v>
      </c>
      <c r="S22" s="3">
        <v>42735</v>
      </c>
      <c r="T22" s="6"/>
      <c r="U22" s="6" t="s">
        <v>1</v>
      </c>
      <c r="V22" s="3">
        <v>42492</v>
      </c>
      <c r="W22" s="1" t="s">
        <v>21</v>
      </c>
    </row>
    <row r="23" spans="1:23" ht="58.5">
      <c r="A23" s="6">
        <v>12</v>
      </c>
      <c r="B23" s="6">
        <v>3</v>
      </c>
      <c r="C23" s="6">
        <v>2016</v>
      </c>
      <c r="D23" s="6">
        <v>131</v>
      </c>
      <c r="E23" s="4" t="s">
        <v>83</v>
      </c>
      <c r="F23" s="5">
        <v>131</v>
      </c>
      <c r="G23" s="4" t="s">
        <v>10</v>
      </c>
      <c r="H23" s="4" t="s">
        <v>9</v>
      </c>
      <c r="I23" s="4" t="s">
        <v>146</v>
      </c>
      <c r="J23" s="4" t="s">
        <v>145</v>
      </c>
      <c r="K23" s="6" t="s">
        <v>129</v>
      </c>
      <c r="L23" s="6">
        <v>2</v>
      </c>
      <c r="M23" s="7" t="s">
        <v>144</v>
      </c>
      <c r="N23" s="6" t="s">
        <v>143</v>
      </c>
      <c r="O23" s="7" t="s">
        <v>142</v>
      </c>
      <c r="P23" s="6">
        <v>1</v>
      </c>
      <c r="Q23" s="6" t="s">
        <v>21</v>
      </c>
      <c r="R23" s="3">
        <v>42506</v>
      </c>
      <c r="S23" s="3">
        <v>42735</v>
      </c>
      <c r="T23" s="6"/>
      <c r="U23" s="6" t="s">
        <v>1</v>
      </c>
      <c r="V23" s="3">
        <v>42492</v>
      </c>
      <c r="W23" s="1" t="s">
        <v>21</v>
      </c>
    </row>
    <row r="24" spans="1:23" ht="78">
      <c r="A24" s="6">
        <v>13</v>
      </c>
      <c r="B24" s="6">
        <v>3</v>
      </c>
      <c r="C24" s="6">
        <v>2016</v>
      </c>
      <c r="D24" s="6">
        <v>131</v>
      </c>
      <c r="E24" s="4" t="s">
        <v>83</v>
      </c>
      <c r="F24" s="5">
        <v>131</v>
      </c>
      <c r="G24" s="4" t="s">
        <v>119</v>
      </c>
      <c r="H24" s="4" t="s">
        <v>118</v>
      </c>
      <c r="I24" s="4" t="s">
        <v>141</v>
      </c>
      <c r="J24" s="4" t="s">
        <v>140</v>
      </c>
      <c r="K24" s="6" t="s">
        <v>124</v>
      </c>
      <c r="L24" s="6">
        <v>1</v>
      </c>
      <c r="M24" s="7" t="s">
        <v>139</v>
      </c>
      <c r="N24" s="6" t="s">
        <v>120</v>
      </c>
      <c r="O24" s="7" t="s">
        <v>120</v>
      </c>
      <c r="P24" s="6">
        <v>1</v>
      </c>
      <c r="Q24" s="6" t="s">
        <v>34</v>
      </c>
      <c r="R24" s="3">
        <v>42506</v>
      </c>
      <c r="S24" s="3">
        <v>42551</v>
      </c>
      <c r="T24" s="6"/>
      <c r="U24" s="6" t="s">
        <v>1</v>
      </c>
      <c r="V24" s="3">
        <v>42492</v>
      </c>
      <c r="W24" s="1" t="s">
        <v>111</v>
      </c>
    </row>
    <row r="25" spans="1:23" ht="78">
      <c r="A25" s="6">
        <v>14</v>
      </c>
      <c r="B25" s="6">
        <v>3</v>
      </c>
      <c r="C25" s="6">
        <v>2016</v>
      </c>
      <c r="D25" s="6">
        <v>131</v>
      </c>
      <c r="E25" s="4" t="s">
        <v>83</v>
      </c>
      <c r="F25" s="5">
        <v>131</v>
      </c>
      <c r="G25" s="4" t="s">
        <v>119</v>
      </c>
      <c r="H25" s="4" t="s">
        <v>118</v>
      </c>
      <c r="I25" s="4" t="s">
        <v>138</v>
      </c>
      <c r="J25" s="4" t="s">
        <v>137</v>
      </c>
      <c r="K25" s="6" t="s">
        <v>136</v>
      </c>
      <c r="L25" s="6">
        <v>1</v>
      </c>
      <c r="M25" s="7" t="s">
        <v>135</v>
      </c>
      <c r="N25" s="6" t="s">
        <v>134</v>
      </c>
      <c r="O25" s="7" t="s">
        <v>133</v>
      </c>
      <c r="P25" s="6">
        <v>1</v>
      </c>
      <c r="Q25" s="6" t="s">
        <v>34</v>
      </c>
      <c r="R25" s="3">
        <v>42506</v>
      </c>
      <c r="S25" s="3">
        <v>42794</v>
      </c>
      <c r="T25" s="6"/>
      <c r="U25" s="6" t="s">
        <v>1</v>
      </c>
      <c r="V25" s="3">
        <v>42492</v>
      </c>
      <c r="W25" s="1" t="s">
        <v>132</v>
      </c>
    </row>
    <row r="26" spans="1:23" ht="105">
      <c r="A26" s="6">
        <v>15</v>
      </c>
      <c r="B26" s="6">
        <v>3</v>
      </c>
      <c r="C26" s="6">
        <v>2016</v>
      </c>
      <c r="D26" s="6">
        <v>131</v>
      </c>
      <c r="E26" s="4" t="s">
        <v>83</v>
      </c>
      <c r="F26" s="5">
        <v>131</v>
      </c>
      <c r="G26" s="4" t="s">
        <v>119</v>
      </c>
      <c r="H26" s="4" t="s">
        <v>118</v>
      </c>
      <c r="I26" s="4" t="s">
        <v>131</v>
      </c>
      <c r="J26" s="4" t="s">
        <v>130</v>
      </c>
      <c r="K26" s="6" t="s">
        <v>129</v>
      </c>
      <c r="L26" s="6">
        <v>1</v>
      </c>
      <c r="M26" s="7" t="s">
        <v>123</v>
      </c>
      <c r="N26" s="6" t="s">
        <v>128</v>
      </c>
      <c r="O26" s="7" t="s">
        <v>127</v>
      </c>
      <c r="P26" s="6">
        <v>1</v>
      </c>
      <c r="Q26" s="6" t="s">
        <v>34</v>
      </c>
      <c r="R26" s="3">
        <v>42506</v>
      </c>
      <c r="S26" s="3">
        <v>42735</v>
      </c>
      <c r="T26" s="6"/>
      <c r="U26" s="6" t="s">
        <v>1</v>
      </c>
      <c r="V26" s="3">
        <v>42492</v>
      </c>
      <c r="W26" s="1" t="s">
        <v>34</v>
      </c>
    </row>
    <row r="27" spans="1:23" ht="105">
      <c r="A27" s="6">
        <v>16</v>
      </c>
      <c r="B27" s="6">
        <v>3</v>
      </c>
      <c r="C27" s="6">
        <v>2016</v>
      </c>
      <c r="D27" s="6">
        <v>131</v>
      </c>
      <c r="E27" s="4" t="s">
        <v>83</v>
      </c>
      <c r="F27" s="5">
        <v>131</v>
      </c>
      <c r="G27" s="4" t="s">
        <v>119</v>
      </c>
      <c r="H27" s="4" t="s">
        <v>118</v>
      </c>
      <c r="I27" s="4" t="s">
        <v>126</v>
      </c>
      <c r="J27" s="4" t="s">
        <v>125</v>
      </c>
      <c r="K27" s="6" t="s">
        <v>124</v>
      </c>
      <c r="L27" s="6">
        <v>1</v>
      </c>
      <c r="M27" s="7" t="s">
        <v>123</v>
      </c>
      <c r="N27" s="6" t="s">
        <v>120</v>
      </c>
      <c r="O27" s="7" t="s">
        <v>120</v>
      </c>
      <c r="P27" s="6">
        <v>1</v>
      </c>
      <c r="Q27" s="6" t="s">
        <v>34</v>
      </c>
      <c r="R27" s="3">
        <v>42506</v>
      </c>
      <c r="S27" s="3">
        <v>42551</v>
      </c>
      <c r="T27" s="6"/>
      <c r="U27" s="6" t="s">
        <v>1</v>
      </c>
      <c r="V27" s="3">
        <v>42492</v>
      </c>
      <c r="W27" s="1" t="s">
        <v>122</v>
      </c>
    </row>
    <row r="28" spans="1:23" ht="78">
      <c r="A28" s="6">
        <v>17</v>
      </c>
      <c r="B28" s="6">
        <v>3</v>
      </c>
      <c r="C28" s="6">
        <v>2016</v>
      </c>
      <c r="D28" s="6">
        <v>131</v>
      </c>
      <c r="E28" s="4" t="s">
        <v>83</v>
      </c>
      <c r="F28" s="5">
        <v>131</v>
      </c>
      <c r="G28" s="4" t="s">
        <v>119</v>
      </c>
      <c r="H28" s="4" t="s">
        <v>118</v>
      </c>
      <c r="I28" s="4" t="s">
        <v>117</v>
      </c>
      <c r="J28" s="4" t="s">
        <v>116</v>
      </c>
      <c r="K28" s="6" t="s">
        <v>115</v>
      </c>
      <c r="L28" s="6">
        <v>1</v>
      </c>
      <c r="M28" s="7" t="s">
        <v>121</v>
      </c>
      <c r="N28" s="6" t="s">
        <v>120</v>
      </c>
      <c r="O28" s="7" t="s">
        <v>120</v>
      </c>
      <c r="P28" s="6">
        <v>1</v>
      </c>
      <c r="Q28" s="6" t="s">
        <v>34</v>
      </c>
      <c r="R28" s="3">
        <v>42506</v>
      </c>
      <c r="S28" s="3">
        <v>42551</v>
      </c>
      <c r="T28" s="6"/>
      <c r="U28" s="6" t="s">
        <v>1</v>
      </c>
      <c r="V28" s="3">
        <v>42492</v>
      </c>
      <c r="W28" s="1" t="s">
        <v>111</v>
      </c>
    </row>
    <row r="29" spans="1:23" ht="78">
      <c r="A29" s="6">
        <v>18</v>
      </c>
      <c r="B29" s="6">
        <v>3</v>
      </c>
      <c r="C29" s="6">
        <v>2016</v>
      </c>
      <c r="D29" s="6">
        <v>131</v>
      </c>
      <c r="E29" s="4" t="s">
        <v>83</v>
      </c>
      <c r="F29" s="5">
        <v>131</v>
      </c>
      <c r="G29" s="4" t="s">
        <v>119</v>
      </c>
      <c r="H29" s="4" t="s">
        <v>118</v>
      </c>
      <c r="I29" s="4" t="s">
        <v>117</v>
      </c>
      <c r="J29" s="4" t="s">
        <v>116</v>
      </c>
      <c r="K29" s="6" t="s">
        <v>115</v>
      </c>
      <c r="L29" s="6">
        <v>2</v>
      </c>
      <c r="M29" s="7" t="s">
        <v>114</v>
      </c>
      <c r="N29" s="6" t="s">
        <v>113</v>
      </c>
      <c r="O29" s="7" t="s">
        <v>112</v>
      </c>
      <c r="P29" s="6">
        <v>1</v>
      </c>
      <c r="Q29" s="6" t="s">
        <v>34</v>
      </c>
      <c r="R29" s="3">
        <v>42506</v>
      </c>
      <c r="S29" s="3">
        <v>42735</v>
      </c>
      <c r="T29" s="6"/>
      <c r="U29" s="6" t="s">
        <v>1</v>
      </c>
      <c r="V29" s="3">
        <v>42492</v>
      </c>
      <c r="W29" s="1" t="s">
        <v>111</v>
      </c>
    </row>
    <row r="30" spans="1:23" ht="120">
      <c r="A30" s="6">
        <v>19</v>
      </c>
      <c r="B30" s="6">
        <v>3</v>
      </c>
      <c r="C30" s="6">
        <v>2016</v>
      </c>
      <c r="D30" s="6">
        <v>131</v>
      </c>
      <c r="E30" s="4" t="s">
        <v>83</v>
      </c>
      <c r="F30" s="5">
        <v>131</v>
      </c>
      <c r="G30" s="4" t="s">
        <v>82</v>
      </c>
      <c r="H30" s="4" t="s">
        <v>81</v>
      </c>
      <c r="I30" s="4" t="s">
        <v>110</v>
      </c>
      <c r="J30" s="4" t="s">
        <v>109</v>
      </c>
      <c r="K30" s="6" t="s">
        <v>108</v>
      </c>
      <c r="L30" s="6">
        <v>1</v>
      </c>
      <c r="M30" s="7" t="s">
        <v>107</v>
      </c>
      <c r="N30" s="6" t="s">
        <v>106</v>
      </c>
      <c r="O30" s="7" t="s">
        <v>105</v>
      </c>
      <c r="P30" s="6">
        <v>1</v>
      </c>
      <c r="Q30" s="6" t="s">
        <v>104</v>
      </c>
      <c r="R30" s="3">
        <v>42506</v>
      </c>
      <c r="S30" s="3">
        <v>42735</v>
      </c>
      <c r="T30" s="6"/>
      <c r="U30" s="6" t="s">
        <v>1</v>
      </c>
      <c r="V30" s="3">
        <v>42492</v>
      </c>
      <c r="W30" s="1" t="s">
        <v>103</v>
      </c>
    </row>
    <row r="31" spans="1:23" ht="75">
      <c r="A31" s="6">
        <v>20</v>
      </c>
      <c r="B31" s="6">
        <v>3</v>
      </c>
      <c r="C31" s="6">
        <v>2016</v>
      </c>
      <c r="D31" s="6">
        <v>131</v>
      </c>
      <c r="E31" s="4" t="s">
        <v>83</v>
      </c>
      <c r="F31" s="5">
        <v>131</v>
      </c>
      <c r="G31" s="4" t="s">
        <v>82</v>
      </c>
      <c r="H31" s="4" t="s">
        <v>81</v>
      </c>
      <c r="I31" s="4" t="s">
        <v>102</v>
      </c>
      <c r="J31" s="4" t="s">
        <v>101</v>
      </c>
      <c r="K31" s="6" t="s">
        <v>100</v>
      </c>
      <c r="L31" s="6">
        <v>1</v>
      </c>
      <c r="M31" s="7" t="s">
        <v>99</v>
      </c>
      <c r="N31" s="6" t="s">
        <v>98</v>
      </c>
      <c r="O31" s="7" t="s">
        <v>97</v>
      </c>
      <c r="P31" s="6">
        <v>1</v>
      </c>
      <c r="Q31" s="6" t="s">
        <v>21</v>
      </c>
      <c r="R31" s="3">
        <v>42506</v>
      </c>
      <c r="S31" s="3">
        <v>42735</v>
      </c>
      <c r="T31" s="6"/>
      <c r="U31" s="6" t="s">
        <v>1</v>
      </c>
      <c r="V31" s="3">
        <v>42492</v>
      </c>
      <c r="W31" s="1" t="s">
        <v>96</v>
      </c>
    </row>
    <row r="32" spans="1:23" ht="60">
      <c r="A32" s="6">
        <v>21</v>
      </c>
      <c r="B32" s="6">
        <v>3</v>
      </c>
      <c r="C32" s="6">
        <v>2016</v>
      </c>
      <c r="D32" s="6">
        <v>131</v>
      </c>
      <c r="E32" s="4" t="s">
        <v>83</v>
      </c>
      <c r="F32" s="5">
        <v>131</v>
      </c>
      <c r="G32" s="4" t="s">
        <v>82</v>
      </c>
      <c r="H32" s="4" t="s">
        <v>81</v>
      </c>
      <c r="I32" s="4" t="s">
        <v>95</v>
      </c>
      <c r="J32" s="4" t="s">
        <v>94</v>
      </c>
      <c r="K32" s="6" t="s">
        <v>93</v>
      </c>
      <c r="L32" s="6">
        <v>1</v>
      </c>
      <c r="M32" s="7" t="s">
        <v>92</v>
      </c>
      <c r="N32" s="6" t="s">
        <v>91</v>
      </c>
      <c r="O32" s="7" t="s">
        <v>90</v>
      </c>
      <c r="P32" s="6">
        <v>1</v>
      </c>
      <c r="Q32" s="6" t="s">
        <v>89</v>
      </c>
      <c r="R32" s="3">
        <v>42506</v>
      </c>
      <c r="S32" s="3">
        <v>42735</v>
      </c>
      <c r="T32" s="6"/>
      <c r="U32" s="6" t="s">
        <v>1</v>
      </c>
      <c r="V32" s="3">
        <v>42492</v>
      </c>
      <c r="W32" s="1" t="s">
        <v>88</v>
      </c>
    </row>
    <row r="33" spans="1:23" ht="120">
      <c r="A33" s="6">
        <v>22</v>
      </c>
      <c r="B33" s="6">
        <v>3</v>
      </c>
      <c r="C33" s="6">
        <v>2016</v>
      </c>
      <c r="D33" s="6">
        <v>131</v>
      </c>
      <c r="E33" s="4" t="s">
        <v>83</v>
      </c>
      <c r="F33" s="5">
        <v>131</v>
      </c>
      <c r="G33" s="4" t="s">
        <v>82</v>
      </c>
      <c r="H33" s="4" t="s">
        <v>81</v>
      </c>
      <c r="I33" s="4" t="s">
        <v>80</v>
      </c>
      <c r="J33" s="4" t="s">
        <v>79</v>
      </c>
      <c r="K33" s="6" t="s">
        <v>87</v>
      </c>
      <c r="L33" s="6">
        <v>2</v>
      </c>
      <c r="M33" s="7" t="s">
        <v>86</v>
      </c>
      <c r="N33" s="6" t="s">
        <v>85</v>
      </c>
      <c r="O33" s="7" t="s">
        <v>84</v>
      </c>
      <c r="P33" s="6">
        <v>1</v>
      </c>
      <c r="Q33" s="6" t="s">
        <v>34</v>
      </c>
      <c r="R33" s="3">
        <v>42506</v>
      </c>
      <c r="S33" s="3">
        <v>42735</v>
      </c>
      <c r="T33" s="6"/>
      <c r="U33" s="6" t="s">
        <v>1</v>
      </c>
      <c r="V33" s="3">
        <v>42492</v>
      </c>
      <c r="W33" s="1" t="s">
        <v>74</v>
      </c>
    </row>
    <row r="34" spans="1:23" ht="68.25">
      <c r="A34" s="6">
        <v>23</v>
      </c>
      <c r="B34" s="6">
        <v>3</v>
      </c>
      <c r="C34" s="6">
        <v>2016</v>
      </c>
      <c r="D34" s="6">
        <v>131</v>
      </c>
      <c r="E34" s="4" t="s">
        <v>83</v>
      </c>
      <c r="F34" s="5">
        <v>131</v>
      </c>
      <c r="G34" s="4" t="s">
        <v>82</v>
      </c>
      <c r="H34" s="4" t="s">
        <v>81</v>
      </c>
      <c r="I34" s="4" t="s">
        <v>80</v>
      </c>
      <c r="J34" s="4" t="s">
        <v>79</v>
      </c>
      <c r="K34" s="6" t="s">
        <v>78</v>
      </c>
      <c r="L34" s="6">
        <v>1</v>
      </c>
      <c r="M34" s="7" t="s">
        <v>77</v>
      </c>
      <c r="N34" s="6" t="s">
        <v>76</v>
      </c>
      <c r="O34" s="7" t="s">
        <v>75</v>
      </c>
      <c r="P34" s="6">
        <v>1</v>
      </c>
      <c r="Q34" s="6" t="s">
        <v>74</v>
      </c>
      <c r="R34" s="3">
        <v>42506</v>
      </c>
      <c r="S34" s="3">
        <v>42735</v>
      </c>
      <c r="T34" s="6"/>
      <c r="U34" s="6" t="s">
        <v>1</v>
      </c>
      <c r="V34" s="3">
        <v>42492</v>
      </c>
      <c r="W34" s="1" t="s">
        <v>74</v>
      </c>
    </row>
    <row r="35" spans="1:23" ht="58.5">
      <c r="A35" s="10">
        <v>1</v>
      </c>
      <c r="B35" s="4">
        <v>3</v>
      </c>
      <c r="C35" s="4">
        <v>2016</v>
      </c>
      <c r="D35" s="5">
        <v>152</v>
      </c>
      <c r="E35" s="4" t="s">
        <v>11</v>
      </c>
      <c r="F35" s="5">
        <v>152</v>
      </c>
      <c r="G35" s="4" t="s">
        <v>10</v>
      </c>
      <c r="H35" s="4" t="s">
        <v>9</v>
      </c>
      <c r="I35" s="4" t="s">
        <v>70</v>
      </c>
      <c r="J35" s="4" t="s">
        <v>69</v>
      </c>
      <c r="K35" s="4" t="s">
        <v>68</v>
      </c>
      <c r="L35" s="5">
        <v>1</v>
      </c>
      <c r="M35" s="4" t="s">
        <v>73</v>
      </c>
      <c r="N35" s="4" t="s">
        <v>72</v>
      </c>
      <c r="O35" s="4" t="s">
        <v>71</v>
      </c>
      <c r="P35" s="5">
        <v>1</v>
      </c>
      <c r="Q35" s="4" t="s">
        <v>21</v>
      </c>
      <c r="R35" s="3">
        <v>42598</v>
      </c>
      <c r="S35" s="3">
        <v>42735</v>
      </c>
      <c r="T35" s="4"/>
      <c r="U35" s="4" t="s">
        <v>1</v>
      </c>
      <c r="V35" s="3">
        <v>42583</v>
      </c>
      <c r="W35" s="1" t="s">
        <v>0</v>
      </c>
    </row>
    <row r="36" spans="1:23" ht="58.5">
      <c r="A36" s="10">
        <v>2</v>
      </c>
      <c r="B36" s="4">
        <v>3</v>
      </c>
      <c r="C36" s="4">
        <v>2016</v>
      </c>
      <c r="D36" s="5">
        <v>152</v>
      </c>
      <c r="E36" s="4" t="s">
        <v>11</v>
      </c>
      <c r="F36" s="5">
        <v>152</v>
      </c>
      <c r="G36" s="4" t="s">
        <v>10</v>
      </c>
      <c r="H36" s="4" t="s">
        <v>9</v>
      </c>
      <c r="I36" s="4" t="s">
        <v>70</v>
      </c>
      <c r="J36" s="4" t="s">
        <v>69</v>
      </c>
      <c r="K36" s="4" t="s">
        <v>68</v>
      </c>
      <c r="L36" s="5">
        <v>2</v>
      </c>
      <c r="M36" s="4" t="s">
        <v>67</v>
      </c>
      <c r="N36" s="4" t="s">
        <v>66</v>
      </c>
      <c r="O36" s="4" t="s">
        <v>65</v>
      </c>
      <c r="P36" s="5">
        <v>1</v>
      </c>
      <c r="Q36" s="4" t="s">
        <v>21</v>
      </c>
      <c r="R36" s="3">
        <v>42598</v>
      </c>
      <c r="S36" s="3">
        <v>42735</v>
      </c>
      <c r="T36" s="4"/>
      <c r="U36" s="4" t="s">
        <v>1</v>
      </c>
      <c r="V36" s="3">
        <v>42583</v>
      </c>
      <c r="W36" s="1" t="s">
        <v>0</v>
      </c>
    </row>
    <row r="37" spans="1:23" ht="58.5">
      <c r="A37" s="10">
        <v>3</v>
      </c>
      <c r="B37" s="4">
        <v>3</v>
      </c>
      <c r="C37" s="4">
        <v>2016</v>
      </c>
      <c r="D37" s="5">
        <v>152</v>
      </c>
      <c r="E37" s="4" t="s">
        <v>11</v>
      </c>
      <c r="F37" s="5">
        <v>152</v>
      </c>
      <c r="G37" s="4" t="s">
        <v>10</v>
      </c>
      <c r="H37" s="4" t="s">
        <v>9</v>
      </c>
      <c r="I37" s="4" t="s">
        <v>61</v>
      </c>
      <c r="J37" s="4" t="s">
        <v>60</v>
      </c>
      <c r="K37" s="4" t="s">
        <v>59</v>
      </c>
      <c r="L37" s="5">
        <v>1</v>
      </c>
      <c r="M37" s="4" t="s">
        <v>64</v>
      </c>
      <c r="N37" s="4" t="s">
        <v>63</v>
      </c>
      <c r="O37" s="4" t="s">
        <v>62</v>
      </c>
      <c r="P37" s="5">
        <v>1</v>
      </c>
      <c r="Q37" s="4" t="s">
        <v>34</v>
      </c>
      <c r="R37" s="3">
        <v>42598</v>
      </c>
      <c r="S37" s="3">
        <v>42735</v>
      </c>
      <c r="T37" s="4"/>
      <c r="U37" s="4" t="s">
        <v>1</v>
      </c>
      <c r="V37" s="3">
        <v>42583</v>
      </c>
      <c r="W37" s="1" t="s">
        <v>27</v>
      </c>
    </row>
    <row r="38" spans="1:23" ht="58.5">
      <c r="A38" s="10">
        <v>4</v>
      </c>
      <c r="B38" s="4">
        <v>3</v>
      </c>
      <c r="C38" s="4">
        <v>2016</v>
      </c>
      <c r="D38" s="5">
        <v>152</v>
      </c>
      <c r="E38" s="4" t="s">
        <v>11</v>
      </c>
      <c r="F38" s="5">
        <v>152</v>
      </c>
      <c r="G38" s="4" t="s">
        <v>10</v>
      </c>
      <c r="H38" s="4" t="s">
        <v>9</v>
      </c>
      <c r="I38" s="4" t="s">
        <v>61</v>
      </c>
      <c r="J38" s="4" t="s">
        <v>60</v>
      </c>
      <c r="K38" s="4" t="s">
        <v>59</v>
      </c>
      <c r="L38" s="5">
        <v>2</v>
      </c>
      <c r="M38" s="4" t="s">
        <v>57</v>
      </c>
      <c r="N38" s="4" t="s">
        <v>13</v>
      </c>
      <c r="O38" s="4" t="s">
        <v>12</v>
      </c>
      <c r="P38" s="5">
        <v>1</v>
      </c>
      <c r="Q38" s="4" t="s">
        <v>2</v>
      </c>
      <c r="R38" s="3">
        <v>42506</v>
      </c>
      <c r="S38" s="3">
        <v>42735</v>
      </c>
      <c r="T38" s="4"/>
      <c r="U38" s="4" t="s">
        <v>1</v>
      </c>
      <c r="V38" s="3">
        <v>42583</v>
      </c>
      <c r="W38" s="1" t="s">
        <v>27</v>
      </c>
    </row>
    <row r="39" spans="1:23" ht="58.5">
      <c r="A39" s="10">
        <v>5</v>
      </c>
      <c r="B39" s="4">
        <v>3</v>
      </c>
      <c r="C39" s="4">
        <v>2016</v>
      </c>
      <c r="D39" s="5">
        <v>152</v>
      </c>
      <c r="E39" s="4" t="s">
        <v>11</v>
      </c>
      <c r="F39" s="5">
        <v>152</v>
      </c>
      <c r="G39" s="4" t="s">
        <v>10</v>
      </c>
      <c r="H39" s="4" t="s">
        <v>9</v>
      </c>
      <c r="I39" s="4" t="s">
        <v>61</v>
      </c>
      <c r="J39" s="4" t="s">
        <v>60</v>
      </c>
      <c r="K39" s="4" t="s">
        <v>59</v>
      </c>
      <c r="L39" s="5">
        <v>3</v>
      </c>
      <c r="M39" s="4" t="s">
        <v>5</v>
      </c>
      <c r="N39" s="4" t="s">
        <v>4</v>
      </c>
      <c r="O39" s="4" t="s">
        <v>58</v>
      </c>
      <c r="P39" s="5">
        <v>1</v>
      </c>
      <c r="Q39" s="4" t="s">
        <v>21</v>
      </c>
      <c r="R39" s="3">
        <v>42537</v>
      </c>
      <c r="S39" s="3">
        <v>42735</v>
      </c>
      <c r="T39" s="4"/>
      <c r="U39" s="4" t="s">
        <v>1</v>
      </c>
      <c r="V39" s="3">
        <v>42583</v>
      </c>
      <c r="W39" s="1" t="s">
        <v>27</v>
      </c>
    </row>
    <row r="40" spans="1:23" ht="68.25">
      <c r="A40" s="10">
        <v>6</v>
      </c>
      <c r="B40" s="4">
        <v>3</v>
      </c>
      <c r="C40" s="4">
        <v>2016</v>
      </c>
      <c r="D40" s="5">
        <v>152</v>
      </c>
      <c r="E40" s="4" t="s">
        <v>11</v>
      </c>
      <c r="F40" s="5">
        <v>152</v>
      </c>
      <c r="G40" s="4" t="s">
        <v>10</v>
      </c>
      <c r="H40" s="4" t="s">
        <v>9</v>
      </c>
      <c r="I40" s="4" t="s">
        <v>53</v>
      </c>
      <c r="J40" s="4" t="s">
        <v>52</v>
      </c>
      <c r="K40" s="4" t="s">
        <v>6</v>
      </c>
      <c r="L40" s="5">
        <v>1</v>
      </c>
      <c r="M40" s="4" t="s">
        <v>57</v>
      </c>
      <c r="N40" s="4" t="s">
        <v>13</v>
      </c>
      <c r="O40" s="4" t="s">
        <v>12</v>
      </c>
      <c r="P40" s="5">
        <v>1</v>
      </c>
      <c r="Q40" s="4" t="s">
        <v>2</v>
      </c>
      <c r="R40" s="3">
        <v>42506</v>
      </c>
      <c r="S40" s="3">
        <v>42735</v>
      </c>
      <c r="T40" s="4"/>
      <c r="U40" s="4" t="s">
        <v>1</v>
      </c>
      <c r="V40" s="3">
        <v>42583</v>
      </c>
      <c r="W40" s="1" t="s">
        <v>21</v>
      </c>
    </row>
    <row r="41" spans="1:23" ht="68.25">
      <c r="A41" s="10">
        <v>7</v>
      </c>
      <c r="B41" s="4">
        <v>3</v>
      </c>
      <c r="C41" s="4">
        <v>2016</v>
      </c>
      <c r="D41" s="5">
        <v>152</v>
      </c>
      <c r="E41" s="4" t="s">
        <v>11</v>
      </c>
      <c r="F41" s="5">
        <v>152</v>
      </c>
      <c r="G41" s="4" t="s">
        <v>10</v>
      </c>
      <c r="H41" s="4" t="s">
        <v>9</v>
      </c>
      <c r="I41" s="4" t="s">
        <v>53</v>
      </c>
      <c r="J41" s="4" t="s">
        <v>52</v>
      </c>
      <c r="K41" s="4" t="s">
        <v>6</v>
      </c>
      <c r="L41" s="5">
        <v>2</v>
      </c>
      <c r="M41" s="4" t="s">
        <v>56</v>
      </c>
      <c r="N41" s="4" t="s">
        <v>55</v>
      </c>
      <c r="O41" s="4" t="s">
        <v>54</v>
      </c>
      <c r="P41" s="5">
        <v>1</v>
      </c>
      <c r="Q41" s="4" t="s">
        <v>2</v>
      </c>
      <c r="R41" s="3">
        <v>42598</v>
      </c>
      <c r="S41" s="3">
        <v>42735</v>
      </c>
      <c r="T41" s="4"/>
      <c r="U41" s="4" t="s">
        <v>1</v>
      </c>
      <c r="V41" s="3">
        <v>42583</v>
      </c>
      <c r="W41" s="1" t="s">
        <v>21</v>
      </c>
    </row>
    <row r="42" spans="1:23" ht="68.25">
      <c r="A42" s="10">
        <v>8</v>
      </c>
      <c r="B42" s="4">
        <v>3</v>
      </c>
      <c r="C42" s="4">
        <v>2016</v>
      </c>
      <c r="D42" s="5">
        <v>152</v>
      </c>
      <c r="E42" s="4" t="s">
        <v>11</v>
      </c>
      <c r="F42" s="5">
        <v>152</v>
      </c>
      <c r="G42" s="4" t="s">
        <v>10</v>
      </c>
      <c r="H42" s="4" t="s">
        <v>9</v>
      </c>
      <c r="I42" s="4" t="s">
        <v>53</v>
      </c>
      <c r="J42" s="4" t="s">
        <v>52</v>
      </c>
      <c r="K42" s="4" t="s">
        <v>6</v>
      </c>
      <c r="L42" s="5">
        <v>3</v>
      </c>
      <c r="M42" s="4" t="s">
        <v>51</v>
      </c>
      <c r="N42" s="4" t="s">
        <v>4</v>
      </c>
      <c r="O42" s="4" t="s">
        <v>3</v>
      </c>
      <c r="P42" s="5">
        <v>1</v>
      </c>
      <c r="Q42" s="4" t="s">
        <v>21</v>
      </c>
      <c r="R42" s="3">
        <v>42537</v>
      </c>
      <c r="S42" s="3">
        <v>42735</v>
      </c>
      <c r="T42" s="4"/>
      <c r="U42" s="4" t="s">
        <v>1</v>
      </c>
      <c r="V42" s="3">
        <v>42583</v>
      </c>
      <c r="W42" s="1" t="s">
        <v>21</v>
      </c>
    </row>
    <row r="43" spans="1:23" ht="48.75">
      <c r="A43" s="10">
        <v>9</v>
      </c>
      <c r="B43" s="4">
        <v>3</v>
      </c>
      <c r="C43" s="4">
        <v>2016</v>
      </c>
      <c r="D43" s="5">
        <v>152</v>
      </c>
      <c r="E43" s="4" t="s">
        <v>11</v>
      </c>
      <c r="F43" s="5">
        <v>152</v>
      </c>
      <c r="G43" s="4" t="s">
        <v>10</v>
      </c>
      <c r="H43" s="4" t="s">
        <v>9</v>
      </c>
      <c r="I43" s="4" t="s">
        <v>47</v>
      </c>
      <c r="J43" s="4" t="s">
        <v>46</v>
      </c>
      <c r="K43" s="4" t="s">
        <v>45</v>
      </c>
      <c r="L43" s="5">
        <v>1</v>
      </c>
      <c r="M43" s="4" t="s">
        <v>50</v>
      </c>
      <c r="N43" s="4" t="s">
        <v>49</v>
      </c>
      <c r="O43" s="4" t="s">
        <v>48</v>
      </c>
      <c r="P43" s="5">
        <v>1</v>
      </c>
      <c r="Q43" s="4" t="s">
        <v>21</v>
      </c>
      <c r="R43" s="3">
        <v>42506</v>
      </c>
      <c r="S43" s="3">
        <v>42735</v>
      </c>
      <c r="T43" s="4"/>
      <c r="U43" s="4" t="s">
        <v>1</v>
      </c>
      <c r="V43" s="3">
        <v>42583</v>
      </c>
      <c r="W43" s="1" t="s">
        <v>21</v>
      </c>
    </row>
    <row r="44" spans="1:23" ht="48.75">
      <c r="A44" s="10">
        <v>10</v>
      </c>
      <c r="B44" s="4">
        <v>3</v>
      </c>
      <c r="C44" s="4">
        <v>2016</v>
      </c>
      <c r="D44" s="5">
        <v>152</v>
      </c>
      <c r="E44" s="4" t="s">
        <v>11</v>
      </c>
      <c r="F44" s="5">
        <v>152</v>
      </c>
      <c r="G44" s="4" t="s">
        <v>10</v>
      </c>
      <c r="H44" s="4" t="s">
        <v>9</v>
      </c>
      <c r="I44" s="4" t="s">
        <v>47</v>
      </c>
      <c r="J44" s="4" t="s">
        <v>46</v>
      </c>
      <c r="K44" s="4" t="s">
        <v>45</v>
      </c>
      <c r="L44" s="5">
        <v>2</v>
      </c>
      <c r="M44" s="4" t="s">
        <v>44</v>
      </c>
      <c r="N44" s="4" t="s">
        <v>43</v>
      </c>
      <c r="O44" s="4" t="s">
        <v>42</v>
      </c>
      <c r="P44" s="5">
        <v>1</v>
      </c>
      <c r="Q44" s="4" t="s">
        <v>21</v>
      </c>
      <c r="R44" s="3">
        <v>42593</v>
      </c>
      <c r="S44" s="3">
        <v>42735</v>
      </c>
      <c r="T44" s="4"/>
      <c r="U44" s="4" t="s">
        <v>1</v>
      </c>
      <c r="V44" s="3">
        <v>42583</v>
      </c>
      <c r="W44" s="1" t="s">
        <v>21</v>
      </c>
    </row>
    <row r="45" spans="1:23" ht="48.75">
      <c r="A45" s="10">
        <v>11</v>
      </c>
      <c r="B45" s="4">
        <v>3</v>
      </c>
      <c r="C45" s="4">
        <v>2016</v>
      </c>
      <c r="D45" s="5">
        <v>152</v>
      </c>
      <c r="E45" s="4" t="s">
        <v>11</v>
      </c>
      <c r="F45" s="5">
        <v>152</v>
      </c>
      <c r="G45" s="4" t="s">
        <v>10</v>
      </c>
      <c r="H45" s="4" t="s">
        <v>9</v>
      </c>
      <c r="I45" s="4" t="s">
        <v>41</v>
      </c>
      <c r="J45" s="4" t="s">
        <v>40</v>
      </c>
      <c r="K45" s="4" t="s">
        <v>39</v>
      </c>
      <c r="L45" s="5">
        <v>1</v>
      </c>
      <c r="M45" s="4" t="s">
        <v>38</v>
      </c>
      <c r="N45" s="4" t="s">
        <v>37</v>
      </c>
      <c r="O45" s="4" t="s">
        <v>36</v>
      </c>
      <c r="P45" s="5" t="s">
        <v>35</v>
      </c>
      <c r="Q45" s="4" t="s">
        <v>34</v>
      </c>
      <c r="R45" s="3">
        <v>42506</v>
      </c>
      <c r="S45" s="3">
        <v>42735</v>
      </c>
      <c r="T45" s="4"/>
      <c r="U45" s="4" t="s">
        <v>1</v>
      </c>
      <c r="V45" s="3">
        <v>42583</v>
      </c>
      <c r="W45" s="1" t="s">
        <v>34</v>
      </c>
    </row>
    <row r="46" spans="1:23" ht="48.75">
      <c r="A46" s="10">
        <v>12</v>
      </c>
      <c r="B46" s="4">
        <v>3</v>
      </c>
      <c r="C46" s="4">
        <v>2016</v>
      </c>
      <c r="D46" s="5">
        <v>152</v>
      </c>
      <c r="E46" s="4" t="s">
        <v>11</v>
      </c>
      <c r="F46" s="5">
        <v>152</v>
      </c>
      <c r="G46" s="4" t="s">
        <v>10</v>
      </c>
      <c r="H46" s="4" t="s">
        <v>9</v>
      </c>
      <c r="I46" s="4" t="s">
        <v>29</v>
      </c>
      <c r="J46" s="4" t="s">
        <v>28</v>
      </c>
      <c r="K46" s="4" t="s">
        <v>6</v>
      </c>
      <c r="L46" s="5">
        <v>1</v>
      </c>
      <c r="M46" s="4" t="s">
        <v>33</v>
      </c>
      <c r="N46" s="4" t="s">
        <v>13</v>
      </c>
      <c r="O46" s="4" t="s">
        <v>12</v>
      </c>
      <c r="P46" s="5">
        <v>1</v>
      </c>
      <c r="Q46" s="4" t="s">
        <v>2</v>
      </c>
      <c r="R46" s="3">
        <v>42506</v>
      </c>
      <c r="S46" s="3">
        <v>42735</v>
      </c>
      <c r="T46" s="4"/>
      <c r="U46" s="4" t="s">
        <v>1</v>
      </c>
      <c r="V46" s="3">
        <v>42583</v>
      </c>
      <c r="W46" s="1" t="s">
        <v>27</v>
      </c>
    </row>
    <row r="47" spans="1:23" ht="48.75">
      <c r="A47" s="10">
        <v>13</v>
      </c>
      <c r="B47" s="4">
        <v>3</v>
      </c>
      <c r="C47" s="4">
        <v>2016</v>
      </c>
      <c r="D47" s="5">
        <v>152</v>
      </c>
      <c r="E47" s="4" t="s">
        <v>11</v>
      </c>
      <c r="F47" s="5">
        <v>152</v>
      </c>
      <c r="G47" s="4" t="s">
        <v>10</v>
      </c>
      <c r="H47" s="4" t="s">
        <v>9</v>
      </c>
      <c r="I47" s="4" t="s">
        <v>29</v>
      </c>
      <c r="J47" s="4" t="s">
        <v>28</v>
      </c>
      <c r="K47" s="4" t="s">
        <v>6</v>
      </c>
      <c r="L47" s="5">
        <v>2</v>
      </c>
      <c r="M47" s="4" t="s">
        <v>32</v>
      </c>
      <c r="N47" s="4" t="s">
        <v>31</v>
      </c>
      <c r="O47" s="4" t="s">
        <v>30</v>
      </c>
      <c r="P47" s="5">
        <v>1</v>
      </c>
      <c r="Q47" s="4" t="s">
        <v>21</v>
      </c>
      <c r="R47" s="3">
        <v>42605</v>
      </c>
      <c r="S47" s="3">
        <v>42735</v>
      </c>
      <c r="T47" s="4"/>
      <c r="U47" s="4" t="s">
        <v>1</v>
      </c>
      <c r="V47" s="3">
        <v>42583</v>
      </c>
      <c r="W47" s="1" t="s">
        <v>27</v>
      </c>
    </row>
    <row r="48" spans="1:23" ht="48.75">
      <c r="A48" s="10">
        <v>14</v>
      </c>
      <c r="B48" s="4">
        <v>3</v>
      </c>
      <c r="C48" s="4">
        <v>2016</v>
      </c>
      <c r="D48" s="5">
        <v>152</v>
      </c>
      <c r="E48" s="4" t="s">
        <v>11</v>
      </c>
      <c r="F48" s="5">
        <v>152</v>
      </c>
      <c r="G48" s="4" t="s">
        <v>10</v>
      </c>
      <c r="H48" s="4" t="s">
        <v>9</v>
      </c>
      <c r="I48" s="4" t="s">
        <v>29</v>
      </c>
      <c r="J48" s="4" t="s">
        <v>28</v>
      </c>
      <c r="K48" s="4" t="s">
        <v>6</v>
      </c>
      <c r="L48" s="5">
        <v>3</v>
      </c>
      <c r="M48" s="4" t="s">
        <v>5</v>
      </c>
      <c r="N48" s="4" t="s">
        <v>4</v>
      </c>
      <c r="O48" s="4" t="s">
        <v>3</v>
      </c>
      <c r="P48" s="5">
        <v>1</v>
      </c>
      <c r="Q48" s="4" t="s">
        <v>21</v>
      </c>
      <c r="R48" s="3">
        <v>42537</v>
      </c>
      <c r="S48" s="3">
        <v>42735</v>
      </c>
      <c r="T48" s="4"/>
      <c r="U48" s="4" t="s">
        <v>1</v>
      </c>
      <c r="V48" s="3">
        <v>42583</v>
      </c>
      <c r="W48" s="1" t="s">
        <v>27</v>
      </c>
    </row>
    <row r="49" spans="1:23" ht="58.5">
      <c r="A49" s="10">
        <v>15</v>
      </c>
      <c r="B49" s="4">
        <v>3</v>
      </c>
      <c r="C49" s="4">
        <v>2016</v>
      </c>
      <c r="D49" s="5">
        <v>152</v>
      </c>
      <c r="E49" s="4" t="s">
        <v>11</v>
      </c>
      <c r="F49" s="5">
        <v>152</v>
      </c>
      <c r="G49" s="4" t="s">
        <v>10</v>
      </c>
      <c r="H49" s="4" t="s">
        <v>9</v>
      </c>
      <c r="I49" s="4" t="s">
        <v>26</v>
      </c>
      <c r="J49" s="4" t="s">
        <v>25</v>
      </c>
      <c r="K49" s="4" t="s">
        <v>18</v>
      </c>
      <c r="L49" s="5">
        <v>1</v>
      </c>
      <c r="M49" s="4" t="s">
        <v>17</v>
      </c>
      <c r="N49" s="4" t="s">
        <v>16</v>
      </c>
      <c r="O49" s="4" t="s">
        <v>15</v>
      </c>
      <c r="P49" s="5">
        <v>1</v>
      </c>
      <c r="Q49" s="4" t="s">
        <v>2</v>
      </c>
      <c r="R49" s="3">
        <v>42593</v>
      </c>
      <c r="S49" s="3">
        <v>42735</v>
      </c>
      <c r="T49" s="4"/>
      <c r="U49" s="4" t="s">
        <v>1</v>
      </c>
      <c r="V49" s="3">
        <v>42583</v>
      </c>
      <c r="W49" s="1" t="s">
        <v>0</v>
      </c>
    </row>
    <row r="50" spans="1:23" ht="58.5">
      <c r="A50" s="10">
        <v>16</v>
      </c>
      <c r="B50" s="4">
        <v>3</v>
      </c>
      <c r="C50" s="4">
        <v>2016</v>
      </c>
      <c r="D50" s="5">
        <v>152</v>
      </c>
      <c r="E50" s="4" t="s">
        <v>11</v>
      </c>
      <c r="F50" s="5">
        <v>152</v>
      </c>
      <c r="G50" s="4" t="s">
        <v>10</v>
      </c>
      <c r="H50" s="4" t="s">
        <v>9</v>
      </c>
      <c r="I50" s="4" t="s">
        <v>26</v>
      </c>
      <c r="J50" s="4" t="s">
        <v>25</v>
      </c>
      <c r="K50" s="4" t="s">
        <v>18</v>
      </c>
      <c r="L50" s="5">
        <v>2</v>
      </c>
      <c r="M50" s="4" t="s">
        <v>24</v>
      </c>
      <c r="N50" s="4" t="s">
        <v>23</v>
      </c>
      <c r="O50" s="4" t="s">
        <v>22</v>
      </c>
      <c r="P50" s="5">
        <v>1</v>
      </c>
      <c r="Q50" s="4" t="s">
        <v>21</v>
      </c>
      <c r="R50" s="3">
        <v>42593</v>
      </c>
      <c r="S50" s="3">
        <v>42735</v>
      </c>
      <c r="T50" s="4"/>
      <c r="U50" s="4" t="s">
        <v>1</v>
      </c>
      <c r="V50" s="3">
        <v>42583</v>
      </c>
      <c r="W50" s="1" t="s">
        <v>0</v>
      </c>
    </row>
    <row r="51" spans="1:23" ht="48.75">
      <c r="A51" s="10">
        <v>17</v>
      </c>
      <c r="B51" s="4">
        <v>3</v>
      </c>
      <c r="C51" s="4">
        <v>2016</v>
      </c>
      <c r="D51" s="5">
        <v>152</v>
      </c>
      <c r="E51" s="4" t="s">
        <v>11</v>
      </c>
      <c r="F51" s="5">
        <v>152</v>
      </c>
      <c r="G51" s="4" t="s">
        <v>10</v>
      </c>
      <c r="H51" s="4" t="s">
        <v>9</v>
      </c>
      <c r="I51" s="4" t="s">
        <v>20</v>
      </c>
      <c r="J51" s="4" t="s">
        <v>19</v>
      </c>
      <c r="K51" s="4" t="s">
        <v>18</v>
      </c>
      <c r="L51" s="5">
        <v>1</v>
      </c>
      <c r="M51" s="4" t="s">
        <v>17</v>
      </c>
      <c r="N51" s="4" t="s">
        <v>16</v>
      </c>
      <c r="O51" s="4" t="s">
        <v>15</v>
      </c>
      <c r="P51" s="5">
        <v>1</v>
      </c>
      <c r="Q51" s="4" t="s">
        <v>2</v>
      </c>
      <c r="R51" s="3">
        <v>42593</v>
      </c>
      <c r="S51" s="3">
        <v>42735</v>
      </c>
      <c r="T51" s="4"/>
      <c r="U51" s="4" t="s">
        <v>1</v>
      </c>
      <c r="V51" s="3">
        <v>42583</v>
      </c>
      <c r="W51" s="1" t="s">
        <v>0</v>
      </c>
    </row>
    <row r="52" spans="1:23" ht="58.5">
      <c r="A52" s="10">
        <v>18</v>
      </c>
      <c r="B52" s="4">
        <v>3</v>
      </c>
      <c r="C52" s="4">
        <v>2016</v>
      </c>
      <c r="D52" s="5">
        <v>152</v>
      </c>
      <c r="E52" s="4" t="s">
        <v>11</v>
      </c>
      <c r="F52" s="5">
        <v>152</v>
      </c>
      <c r="G52" s="4" t="s">
        <v>10</v>
      </c>
      <c r="H52" s="4" t="s">
        <v>9</v>
      </c>
      <c r="I52" s="4" t="s">
        <v>8</v>
      </c>
      <c r="J52" s="4" t="s">
        <v>7</v>
      </c>
      <c r="K52" s="4" t="s">
        <v>6</v>
      </c>
      <c r="L52" s="5">
        <v>1</v>
      </c>
      <c r="M52" s="4" t="s">
        <v>14</v>
      </c>
      <c r="N52" s="4" t="s">
        <v>13</v>
      </c>
      <c r="O52" s="4" t="s">
        <v>12</v>
      </c>
      <c r="P52" s="5">
        <v>1</v>
      </c>
      <c r="Q52" s="4" t="s">
        <v>2</v>
      </c>
      <c r="R52" s="3">
        <v>42506</v>
      </c>
      <c r="S52" s="3">
        <v>42735</v>
      </c>
      <c r="T52" s="4"/>
      <c r="U52" s="4" t="s">
        <v>1</v>
      </c>
      <c r="V52" s="3">
        <v>42583</v>
      </c>
      <c r="W52" s="1" t="s">
        <v>0</v>
      </c>
    </row>
    <row r="53" spans="1:23" ht="58.5">
      <c r="A53" s="10">
        <v>19</v>
      </c>
      <c r="B53" s="4">
        <v>3</v>
      </c>
      <c r="C53" s="4">
        <v>2016</v>
      </c>
      <c r="D53" s="5">
        <v>152</v>
      </c>
      <c r="E53" s="4" t="s">
        <v>11</v>
      </c>
      <c r="F53" s="5">
        <v>152</v>
      </c>
      <c r="G53" s="4" t="s">
        <v>10</v>
      </c>
      <c r="H53" s="4" t="s">
        <v>9</v>
      </c>
      <c r="I53" s="4" t="s">
        <v>8</v>
      </c>
      <c r="J53" s="4" t="s">
        <v>7</v>
      </c>
      <c r="K53" s="4" t="s">
        <v>6</v>
      </c>
      <c r="L53" s="5">
        <v>2</v>
      </c>
      <c r="M53" s="4" t="s">
        <v>5</v>
      </c>
      <c r="N53" s="4" t="s">
        <v>4</v>
      </c>
      <c r="O53" s="4" t="s">
        <v>3</v>
      </c>
      <c r="P53" s="5">
        <v>1</v>
      </c>
      <c r="Q53" s="4" t="s">
        <v>2</v>
      </c>
      <c r="R53" s="3">
        <v>42537</v>
      </c>
      <c r="S53" s="3">
        <v>42735</v>
      </c>
      <c r="T53" s="4"/>
      <c r="U53" s="4" t="s">
        <v>1</v>
      </c>
      <c r="V53" s="3">
        <v>42583</v>
      </c>
      <c r="W53" s="1" t="s">
        <v>0</v>
      </c>
    </row>
  </sheetData>
  <sheetProtection/>
  <autoFilter ref="A1:W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B120"/>
  <sheetViews>
    <sheetView tabSelected="1" zoomScalePageLayoutView="0" workbookViewId="0" topLeftCell="A1">
      <pane xSplit="10" ySplit="1" topLeftCell="K2" activePane="bottomRight" state="frozen"/>
      <selection pane="topLeft" activeCell="A1" sqref="A1"/>
      <selection pane="topRight" activeCell="K1" sqref="K1"/>
      <selection pane="bottomLeft" activeCell="A2" sqref="A2"/>
      <selection pane="bottomRight" activeCell="A2" sqref="A2"/>
    </sheetView>
  </sheetViews>
  <sheetFormatPr defaultColWidth="11.421875" defaultRowHeight="15"/>
  <cols>
    <col min="1" max="1" width="4.00390625" style="12" customWidth="1"/>
    <col min="2" max="2" width="8.00390625" style="13" customWidth="1"/>
    <col min="3" max="3" width="9.421875" style="13" customWidth="1"/>
    <col min="4" max="4" width="9.8515625" style="12" customWidth="1"/>
    <col min="5" max="5" width="8.00390625" style="13" customWidth="1"/>
    <col min="6" max="8" width="8.00390625" style="12" customWidth="1"/>
    <col min="9" max="9" width="31.57421875" style="14" customWidth="1"/>
    <col min="10" max="10" width="16.57421875" style="12" customWidth="1"/>
    <col min="11" max="11" width="4.8515625" style="13" customWidth="1"/>
    <col min="12" max="13" width="11.421875" style="12" customWidth="1"/>
    <col min="14" max="14" width="23.00390625" style="12" customWidth="1"/>
    <col min="15" max="15" width="5.140625" style="13" customWidth="1"/>
    <col min="16" max="18" width="11.421875" style="12" customWidth="1"/>
    <col min="19" max="19" width="3.8515625" style="12" customWidth="1"/>
    <col min="20" max="20" width="3.421875" style="12" customWidth="1"/>
    <col min="21" max="22" width="49.7109375" style="12" customWidth="1"/>
    <col min="23" max="24" width="5.140625" style="12" customWidth="1"/>
    <col min="25" max="25" width="11.00390625" style="12" customWidth="1"/>
    <col min="26" max="26" width="13.7109375" style="12" customWidth="1"/>
    <col min="27" max="27" width="17.7109375" style="12" customWidth="1"/>
    <col min="28" max="28" width="4.00390625" style="16" customWidth="1"/>
    <col min="29" max="29" width="4.00390625" style="12" customWidth="1"/>
    <col min="30" max="16384" width="11.421875" style="12" customWidth="1"/>
  </cols>
  <sheetData>
    <row r="1" spans="1:28" s="15" customFormat="1" ht="30.75" customHeight="1">
      <c r="A1" s="17" t="s">
        <v>246</v>
      </c>
      <c r="B1" s="18" t="s">
        <v>245</v>
      </c>
      <c r="C1" s="18" t="s">
        <v>244</v>
      </c>
      <c r="D1" s="19" t="s">
        <v>243</v>
      </c>
      <c r="E1" s="18" t="s">
        <v>242</v>
      </c>
      <c r="F1" s="19" t="s">
        <v>241</v>
      </c>
      <c r="G1" s="19" t="s">
        <v>240</v>
      </c>
      <c r="H1" s="19" t="s">
        <v>239</v>
      </c>
      <c r="I1" s="17" t="s">
        <v>238</v>
      </c>
      <c r="J1" s="19" t="s">
        <v>237</v>
      </c>
      <c r="K1" s="18" t="s">
        <v>236</v>
      </c>
      <c r="L1" s="19" t="s">
        <v>235</v>
      </c>
      <c r="M1" s="19" t="s">
        <v>234</v>
      </c>
      <c r="N1" s="19" t="s">
        <v>233</v>
      </c>
      <c r="O1" s="18" t="s">
        <v>232</v>
      </c>
      <c r="P1" s="19" t="s">
        <v>231</v>
      </c>
      <c r="Q1" s="19" t="s">
        <v>230</v>
      </c>
      <c r="R1" s="19" t="s">
        <v>229</v>
      </c>
      <c r="S1" s="20" t="s">
        <v>247</v>
      </c>
      <c r="T1" s="18" t="s">
        <v>248</v>
      </c>
      <c r="U1" s="19" t="s">
        <v>228</v>
      </c>
      <c r="V1" s="66" t="s">
        <v>516</v>
      </c>
      <c r="W1" s="66" t="s">
        <v>517</v>
      </c>
      <c r="X1" s="66" t="s">
        <v>518</v>
      </c>
      <c r="Y1" s="66" t="s">
        <v>519</v>
      </c>
      <c r="Z1" s="66" t="s">
        <v>520</v>
      </c>
      <c r="AA1" s="66" t="s">
        <v>521</v>
      </c>
      <c r="AB1" s="21" t="s">
        <v>225</v>
      </c>
    </row>
    <row r="2" spans="1:28" ht="57.75" customHeight="1">
      <c r="A2" s="22">
        <v>1</v>
      </c>
      <c r="B2" s="23">
        <v>3</v>
      </c>
      <c r="C2" s="59" t="s">
        <v>249</v>
      </c>
      <c r="D2" s="24" t="s">
        <v>83</v>
      </c>
      <c r="E2" s="59"/>
      <c r="F2" s="59"/>
      <c r="G2" s="59"/>
      <c r="H2" s="25" t="s">
        <v>250</v>
      </c>
      <c r="I2" s="26" t="s">
        <v>251</v>
      </c>
      <c r="J2" s="36" t="s">
        <v>252</v>
      </c>
      <c r="K2" s="59">
        <v>1</v>
      </c>
      <c r="L2" s="36" t="s">
        <v>253</v>
      </c>
      <c r="M2" s="60" t="s">
        <v>254</v>
      </c>
      <c r="N2" s="60" t="s">
        <v>255</v>
      </c>
      <c r="O2" s="61">
        <v>1</v>
      </c>
      <c r="P2" s="36" t="s">
        <v>256</v>
      </c>
      <c r="Q2" s="62">
        <v>42195</v>
      </c>
      <c r="R2" s="63">
        <v>42369</v>
      </c>
      <c r="S2" s="27" t="s">
        <v>257</v>
      </c>
      <c r="T2" s="28">
        <v>0</v>
      </c>
      <c r="U2" s="26" t="s">
        <v>515</v>
      </c>
      <c r="V2" s="67" t="s">
        <v>522</v>
      </c>
      <c r="W2" s="68">
        <v>100</v>
      </c>
      <c r="X2" s="68">
        <v>100</v>
      </c>
      <c r="Y2" s="67" t="s">
        <v>523</v>
      </c>
      <c r="Z2" s="69">
        <v>42477</v>
      </c>
      <c r="AA2" s="67" t="s">
        <v>524</v>
      </c>
      <c r="AB2" s="29"/>
    </row>
    <row r="3" spans="1:28" ht="42.75" customHeight="1">
      <c r="A3" s="22">
        <v>2</v>
      </c>
      <c r="B3" s="23">
        <v>3</v>
      </c>
      <c r="C3" s="59" t="s">
        <v>249</v>
      </c>
      <c r="D3" s="24" t="s">
        <v>83</v>
      </c>
      <c r="E3" s="59"/>
      <c r="F3" s="59"/>
      <c r="G3" s="59"/>
      <c r="H3" s="25" t="s">
        <v>250</v>
      </c>
      <c r="I3" s="26" t="s">
        <v>251</v>
      </c>
      <c r="J3" s="36" t="s">
        <v>252</v>
      </c>
      <c r="K3" s="59">
        <v>2</v>
      </c>
      <c r="L3" s="36" t="s">
        <v>258</v>
      </c>
      <c r="M3" s="60" t="s">
        <v>259</v>
      </c>
      <c r="N3" s="60" t="s">
        <v>260</v>
      </c>
      <c r="O3" s="30">
        <v>1</v>
      </c>
      <c r="P3" s="36" t="s">
        <v>256</v>
      </c>
      <c r="Q3" s="62">
        <v>42195</v>
      </c>
      <c r="R3" s="63">
        <v>42369</v>
      </c>
      <c r="S3" s="31" t="s">
        <v>261</v>
      </c>
      <c r="T3" s="32">
        <v>0</v>
      </c>
      <c r="U3" s="33" t="s">
        <v>262</v>
      </c>
      <c r="V3" s="67" t="s">
        <v>522</v>
      </c>
      <c r="W3" s="68">
        <v>100</v>
      </c>
      <c r="X3" s="68">
        <v>100</v>
      </c>
      <c r="Y3" s="67" t="s">
        <v>523</v>
      </c>
      <c r="Z3" s="69">
        <v>42478</v>
      </c>
      <c r="AA3" s="67" t="s">
        <v>524</v>
      </c>
      <c r="AB3" s="29"/>
    </row>
    <row r="4" spans="1:28" ht="18" customHeight="1">
      <c r="A4" s="22">
        <v>3</v>
      </c>
      <c r="B4" s="23">
        <v>3</v>
      </c>
      <c r="C4" s="59" t="s">
        <v>249</v>
      </c>
      <c r="D4" s="24" t="s">
        <v>83</v>
      </c>
      <c r="E4" s="59"/>
      <c r="F4" s="59"/>
      <c r="G4" s="59"/>
      <c r="H4" s="61" t="s">
        <v>263</v>
      </c>
      <c r="I4" s="26" t="s">
        <v>264</v>
      </c>
      <c r="J4" s="36" t="s">
        <v>265</v>
      </c>
      <c r="K4" s="64">
        <v>1</v>
      </c>
      <c r="L4" s="36" t="s">
        <v>266</v>
      </c>
      <c r="M4" s="60" t="s">
        <v>267</v>
      </c>
      <c r="N4" s="60" t="s">
        <v>268</v>
      </c>
      <c r="O4" s="61" t="s">
        <v>269</v>
      </c>
      <c r="P4" s="36" t="s">
        <v>270</v>
      </c>
      <c r="Q4" s="62">
        <v>42195</v>
      </c>
      <c r="R4" s="63">
        <v>42460</v>
      </c>
      <c r="S4" s="31" t="s">
        <v>271</v>
      </c>
      <c r="T4" s="32">
        <v>0.5</v>
      </c>
      <c r="U4" s="26" t="s">
        <v>272</v>
      </c>
      <c r="V4" s="67" t="s">
        <v>525</v>
      </c>
      <c r="W4" s="68">
        <v>50</v>
      </c>
      <c r="X4" s="68">
        <v>50</v>
      </c>
      <c r="Y4" s="67" t="s">
        <v>526</v>
      </c>
      <c r="Z4" s="69">
        <v>42474</v>
      </c>
      <c r="AA4" s="67" t="s">
        <v>527</v>
      </c>
      <c r="AB4" s="29"/>
    </row>
    <row r="5" spans="1:28" ht="18" customHeight="1">
      <c r="A5" s="22">
        <v>4</v>
      </c>
      <c r="B5" s="23">
        <v>3</v>
      </c>
      <c r="C5" s="59" t="s">
        <v>273</v>
      </c>
      <c r="D5" s="24" t="s">
        <v>83</v>
      </c>
      <c r="E5" s="64"/>
      <c r="F5" s="64"/>
      <c r="G5" s="64"/>
      <c r="H5" s="61" t="s">
        <v>274</v>
      </c>
      <c r="I5" s="26" t="s">
        <v>275</v>
      </c>
      <c r="J5" s="34" t="s">
        <v>532</v>
      </c>
      <c r="K5" s="64">
        <v>1</v>
      </c>
      <c r="L5" s="36" t="s">
        <v>276</v>
      </c>
      <c r="M5" s="65" t="s">
        <v>277</v>
      </c>
      <c r="N5" s="60" t="s">
        <v>278</v>
      </c>
      <c r="O5" s="61">
        <v>1</v>
      </c>
      <c r="P5" s="36" t="s">
        <v>279</v>
      </c>
      <c r="Q5" s="62">
        <v>42309</v>
      </c>
      <c r="R5" s="63">
        <v>42460</v>
      </c>
      <c r="S5" s="31" t="s">
        <v>280</v>
      </c>
      <c r="T5" s="32">
        <v>0</v>
      </c>
      <c r="U5" s="26" t="s">
        <v>281</v>
      </c>
      <c r="V5" s="70" t="s">
        <v>528</v>
      </c>
      <c r="W5" s="68">
        <v>10</v>
      </c>
      <c r="X5" s="68">
        <v>10</v>
      </c>
      <c r="Y5" s="67" t="s">
        <v>529</v>
      </c>
      <c r="Z5" s="69">
        <v>42464</v>
      </c>
      <c r="AA5" s="67" t="s">
        <v>530</v>
      </c>
      <c r="AB5" s="29"/>
    </row>
    <row r="6" spans="1:28" ht="18" customHeight="1">
      <c r="A6" s="22">
        <v>5</v>
      </c>
      <c r="B6" s="23">
        <v>3</v>
      </c>
      <c r="C6" s="59" t="s">
        <v>273</v>
      </c>
      <c r="D6" s="24" t="s">
        <v>83</v>
      </c>
      <c r="E6" s="64"/>
      <c r="F6" s="64"/>
      <c r="G6" s="64"/>
      <c r="H6" s="61" t="s">
        <v>282</v>
      </c>
      <c r="I6" s="35" t="s">
        <v>283</v>
      </c>
      <c r="J6" s="36" t="s">
        <v>284</v>
      </c>
      <c r="K6" s="64">
        <v>1</v>
      </c>
      <c r="L6" s="36" t="s">
        <v>285</v>
      </c>
      <c r="M6" s="65" t="s">
        <v>286</v>
      </c>
      <c r="N6" s="60" t="s">
        <v>287</v>
      </c>
      <c r="O6" s="61">
        <v>1</v>
      </c>
      <c r="P6" s="36" t="s">
        <v>288</v>
      </c>
      <c r="Q6" s="62">
        <v>42200</v>
      </c>
      <c r="R6" s="63">
        <v>42369</v>
      </c>
      <c r="S6" s="31">
        <v>0</v>
      </c>
      <c r="T6" s="32">
        <v>0</v>
      </c>
      <c r="U6" s="26" t="s">
        <v>508</v>
      </c>
      <c r="V6" s="67" t="s">
        <v>531</v>
      </c>
      <c r="W6" s="68">
        <v>10</v>
      </c>
      <c r="X6" s="68">
        <v>10</v>
      </c>
      <c r="Y6" s="67" t="s">
        <v>529</v>
      </c>
      <c r="Z6" s="69">
        <v>42458</v>
      </c>
      <c r="AA6" s="67" t="s">
        <v>524</v>
      </c>
      <c r="AB6" s="29"/>
    </row>
    <row r="7" spans="1:28" ht="18" customHeight="1">
      <c r="A7" s="22">
        <v>6</v>
      </c>
      <c r="B7" s="23">
        <v>3</v>
      </c>
      <c r="C7" s="59" t="s">
        <v>273</v>
      </c>
      <c r="D7" s="24" t="s">
        <v>83</v>
      </c>
      <c r="E7" s="64"/>
      <c r="F7" s="64"/>
      <c r="G7" s="64"/>
      <c r="H7" s="61" t="s">
        <v>289</v>
      </c>
      <c r="I7" s="26" t="s">
        <v>290</v>
      </c>
      <c r="J7" s="36" t="s">
        <v>291</v>
      </c>
      <c r="K7" s="64">
        <v>1</v>
      </c>
      <c r="L7" s="36" t="s">
        <v>292</v>
      </c>
      <c r="M7" s="65" t="s">
        <v>293</v>
      </c>
      <c r="N7" s="60" t="s">
        <v>294</v>
      </c>
      <c r="O7" s="61">
        <v>1</v>
      </c>
      <c r="P7" s="36" t="s">
        <v>295</v>
      </c>
      <c r="Q7" s="62">
        <v>42005</v>
      </c>
      <c r="R7" s="63">
        <v>42369</v>
      </c>
      <c r="S7" s="31" t="s">
        <v>296</v>
      </c>
      <c r="T7" s="32">
        <v>1</v>
      </c>
      <c r="U7" s="26" t="s">
        <v>297</v>
      </c>
      <c r="V7" s="67" t="s">
        <v>533</v>
      </c>
      <c r="W7" s="68">
        <v>50</v>
      </c>
      <c r="X7" s="68">
        <v>50</v>
      </c>
      <c r="Y7" s="67" t="s">
        <v>526</v>
      </c>
      <c r="Z7" s="69">
        <v>42458</v>
      </c>
      <c r="AA7" s="67" t="s">
        <v>527</v>
      </c>
      <c r="AB7" s="29"/>
    </row>
    <row r="8" spans="1:28" ht="18" customHeight="1">
      <c r="A8" s="22">
        <v>7</v>
      </c>
      <c r="B8" s="23">
        <v>3</v>
      </c>
      <c r="C8" s="59" t="s">
        <v>273</v>
      </c>
      <c r="D8" s="24" t="s">
        <v>83</v>
      </c>
      <c r="E8" s="64"/>
      <c r="F8" s="64"/>
      <c r="G8" s="64"/>
      <c r="H8" s="61" t="s">
        <v>289</v>
      </c>
      <c r="I8" s="26" t="s">
        <v>290</v>
      </c>
      <c r="J8" s="36" t="s">
        <v>291</v>
      </c>
      <c r="K8" s="64">
        <v>2</v>
      </c>
      <c r="L8" s="36" t="s">
        <v>298</v>
      </c>
      <c r="M8" s="65" t="s">
        <v>299</v>
      </c>
      <c r="N8" s="60" t="s">
        <v>300</v>
      </c>
      <c r="O8" s="61">
        <v>1</v>
      </c>
      <c r="P8" s="36" t="s">
        <v>295</v>
      </c>
      <c r="Q8" s="62">
        <v>42005</v>
      </c>
      <c r="R8" s="63">
        <v>42369</v>
      </c>
      <c r="S8" s="31" t="s">
        <v>301</v>
      </c>
      <c r="T8" s="32">
        <v>1</v>
      </c>
      <c r="U8" s="26" t="s">
        <v>549</v>
      </c>
      <c r="V8" s="67" t="s">
        <v>533</v>
      </c>
      <c r="W8" s="68">
        <v>50</v>
      </c>
      <c r="X8" s="68">
        <v>50</v>
      </c>
      <c r="Y8" s="67" t="s">
        <v>526</v>
      </c>
      <c r="Z8" s="69">
        <v>42443</v>
      </c>
      <c r="AA8" s="67" t="s">
        <v>527</v>
      </c>
      <c r="AB8" s="29"/>
    </row>
    <row r="9" spans="1:28" ht="40.5" customHeight="1">
      <c r="A9" s="22">
        <v>8</v>
      </c>
      <c r="B9" s="23">
        <v>3</v>
      </c>
      <c r="C9" s="59" t="s">
        <v>273</v>
      </c>
      <c r="D9" s="24" t="s">
        <v>83</v>
      </c>
      <c r="E9" s="64"/>
      <c r="F9" s="64"/>
      <c r="G9" s="64"/>
      <c r="H9" s="61" t="s">
        <v>302</v>
      </c>
      <c r="I9" s="26" t="s">
        <v>303</v>
      </c>
      <c r="J9" s="36" t="s">
        <v>304</v>
      </c>
      <c r="K9" s="64">
        <v>1</v>
      </c>
      <c r="L9" s="36" t="s">
        <v>305</v>
      </c>
      <c r="M9" s="65" t="s">
        <v>306</v>
      </c>
      <c r="N9" s="60" t="s">
        <v>307</v>
      </c>
      <c r="O9" s="61">
        <v>1</v>
      </c>
      <c r="P9" s="36" t="s">
        <v>308</v>
      </c>
      <c r="Q9" s="62">
        <v>42005</v>
      </c>
      <c r="R9" s="63">
        <v>42369</v>
      </c>
      <c r="S9" s="31" t="s">
        <v>309</v>
      </c>
      <c r="T9" s="32">
        <v>1</v>
      </c>
      <c r="U9" s="26" t="s">
        <v>310</v>
      </c>
      <c r="V9" s="67" t="s">
        <v>533</v>
      </c>
      <c r="W9" s="68">
        <v>50</v>
      </c>
      <c r="X9" s="68">
        <v>50</v>
      </c>
      <c r="Y9" s="67" t="s">
        <v>526</v>
      </c>
      <c r="Z9" s="69">
        <v>42443</v>
      </c>
      <c r="AA9" s="67" t="s">
        <v>527</v>
      </c>
      <c r="AB9" s="29"/>
    </row>
    <row r="10" spans="1:28" ht="40.5" customHeight="1">
      <c r="A10" s="22">
        <v>9</v>
      </c>
      <c r="B10" s="23">
        <v>3</v>
      </c>
      <c r="C10" s="59" t="s">
        <v>273</v>
      </c>
      <c r="D10" s="24" t="s">
        <v>83</v>
      </c>
      <c r="E10" s="64"/>
      <c r="F10" s="64"/>
      <c r="G10" s="64"/>
      <c r="H10" s="61" t="s">
        <v>302</v>
      </c>
      <c r="I10" s="26" t="s">
        <v>303</v>
      </c>
      <c r="J10" s="36" t="s">
        <v>304</v>
      </c>
      <c r="K10" s="64">
        <v>2</v>
      </c>
      <c r="L10" s="36" t="s">
        <v>311</v>
      </c>
      <c r="M10" s="65" t="s">
        <v>312</v>
      </c>
      <c r="N10" s="60" t="s">
        <v>161</v>
      </c>
      <c r="O10" s="61">
        <v>1</v>
      </c>
      <c r="P10" s="36" t="s">
        <v>308</v>
      </c>
      <c r="Q10" s="62">
        <v>42005</v>
      </c>
      <c r="R10" s="63">
        <v>42369</v>
      </c>
      <c r="S10" s="31" t="s">
        <v>296</v>
      </c>
      <c r="T10" s="32">
        <v>1</v>
      </c>
      <c r="U10" s="26" t="s">
        <v>313</v>
      </c>
      <c r="V10" s="67" t="s">
        <v>533</v>
      </c>
      <c r="W10" s="68">
        <v>50</v>
      </c>
      <c r="X10" s="68">
        <v>50</v>
      </c>
      <c r="Y10" s="67" t="s">
        <v>526</v>
      </c>
      <c r="Z10" s="69">
        <v>42443</v>
      </c>
      <c r="AA10" s="67" t="s">
        <v>527</v>
      </c>
      <c r="AB10" s="29"/>
    </row>
    <row r="11" spans="1:28" ht="40.5" customHeight="1">
      <c r="A11" s="22">
        <v>10</v>
      </c>
      <c r="B11" s="23">
        <v>3</v>
      </c>
      <c r="C11" s="59" t="s">
        <v>273</v>
      </c>
      <c r="D11" s="24" t="s">
        <v>83</v>
      </c>
      <c r="E11" s="64"/>
      <c r="F11" s="64"/>
      <c r="G11" s="64"/>
      <c r="H11" s="61" t="s">
        <v>314</v>
      </c>
      <c r="I11" s="35" t="s">
        <v>315</v>
      </c>
      <c r="J11" s="36" t="s">
        <v>316</v>
      </c>
      <c r="K11" s="64">
        <v>1</v>
      </c>
      <c r="L11" s="36" t="s">
        <v>317</v>
      </c>
      <c r="M11" s="65" t="s">
        <v>318</v>
      </c>
      <c r="N11" s="60" t="s">
        <v>319</v>
      </c>
      <c r="O11" s="61">
        <v>1</v>
      </c>
      <c r="P11" s="37" t="s">
        <v>295</v>
      </c>
      <c r="Q11" s="62">
        <v>42005</v>
      </c>
      <c r="R11" s="63">
        <v>42369</v>
      </c>
      <c r="S11" s="31" t="s">
        <v>309</v>
      </c>
      <c r="T11" s="32">
        <v>1</v>
      </c>
      <c r="U11" s="26" t="s">
        <v>320</v>
      </c>
      <c r="V11" s="67" t="s">
        <v>533</v>
      </c>
      <c r="W11" s="68">
        <v>50</v>
      </c>
      <c r="X11" s="68">
        <v>50</v>
      </c>
      <c r="Y11" s="67" t="s">
        <v>526</v>
      </c>
      <c r="Z11" s="69">
        <v>42446</v>
      </c>
      <c r="AA11" s="67" t="s">
        <v>527</v>
      </c>
      <c r="AB11" s="29"/>
    </row>
    <row r="12" spans="1:28" ht="40.5" customHeight="1">
      <c r="A12" s="22">
        <v>11</v>
      </c>
      <c r="B12" s="23">
        <v>3</v>
      </c>
      <c r="C12" s="59" t="s">
        <v>273</v>
      </c>
      <c r="D12" s="24" t="s">
        <v>83</v>
      </c>
      <c r="E12" s="64"/>
      <c r="F12" s="64"/>
      <c r="G12" s="64"/>
      <c r="H12" s="61" t="s">
        <v>314</v>
      </c>
      <c r="I12" s="35" t="s">
        <v>315</v>
      </c>
      <c r="J12" s="36" t="s">
        <v>316</v>
      </c>
      <c r="K12" s="64">
        <v>2</v>
      </c>
      <c r="L12" s="36" t="s">
        <v>321</v>
      </c>
      <c r="M12" s="65" t="s">
        <v>312</v>
      </c>
      <c r="N12" s="60" t="s">
        <v>161</v>
      </c>
      <c r="O12" s="61">
        <v>1</v>
      </c>
      <c r="P12" s="37" t="s">
        <v>295</v>
      </c>
      <c r="Q12" s="62">
        <v>42005</v>
      </c>
      <c r="R12" s="63">
        <v>42369</v>
      </c>
      <c r="S12" s="31" t="s">
        <v>296</v>
      </c>
      <c r="T12" s="32">
        <v>1</v>
      </c>
      <c r="U12" s="26" t="s">
        <v>313</v>
      </c>
      <c r="V12" s="67" t="s">
        <v>533</v>
      </c>
      <c r="W12" s="68">
        <v>50</v>
      </c>
      <c r="X12" s="68">
        <v>50</v>
      </c>
      <c r="Y12" s="67" t="s">
        <v>526</v>
      </c>
      <c r="Z12" s="69">
        <v>42443</v>
      </c>
      <c r="AA12" s="67" t="s">
        <v>527</v>
      </c>
      <c r="AB12" s="29"/>
    </row>
    <row r="13" spans="1:28" ht="40.5" customHeight="1">
      <c r="A13" s="22">
        <v>12</v>
      </c>
      <c r="B13" s="23">
        <v>3</v>
      </c>
      <c r="C13" s="59" t="s">
        <v>322</v>
      </c>
      <c r="D13" s="24" t="s">
        <v>478</v>
      </c>
      <c r="E13" s="64"/>
      <c r="F13" s="64"/>
      <c r="G13" s="64"/>
      <c r="H13" s="61" t="s">
        <v>323</v>
      </c>
      <c r="I13" s="26" t="s">
        <v>324</v>
      </c>
      <c r="J13" s="36" t="s">
        <v>325</v>
      </c>
      <c r="K13" s="64">
        <v>1</v>
      </c>
      <c r="L13" s="37" t="s">
        <v>326</v>
      </c>
      <c r="M13" s="65" t="s">
        <v>306</v>
      </c>
      <c r="N13" s="60" t="s">
        <v>307</v>
      </c>
      <c r="O13" s="61">
        <v>1</v>
      </c>
      <c r="P13" s="37" t="s">
        <v>327</v>
      </c>
      <c r="Q13" s="62">
        <v>42109</v>
      </c>
      <c r="R13" s="63">
        <v>42369</v>
      </c>
      <c r="S13" s="31" t="s">
        <v>309</v>
      </c>
      <c r="T13" s="32">
        <v>1</v>
      </c>
      <c r="U13" s="26" t="s">
        <v>328</v>
      </c>
      <c r="V13" s="67" t="s">
        <v>534</v>
      </c>
      <c r="W13" s="68">
        <v>10</v>
      </c>
      <c r="X13" s="68">
        <v>10</v>
      </c>
      <c r="Y13" s="67" t="s">
        <v>529</v>
      </c>
      <c r="Z13" s="69">
        <v>42443</v>
      </c>
      <c r="AA13" s="67" t="s">
        <v>535</v>
      </c>
      <c r="AB13" s="29"/>
    </row>
    <row r="14" spans="1:28" ht="40.5" customHeight="1">
      <c r="A14" s="22">
        <v>13</v>
      </c>
      <c r="B14" s="23">
        <v>3</v>
      </c>
      <c r="C14" s="59" t="s">
        <v>322</v>
      </c>
      <c r="D14" s="24" t="s">
        <v>479</v>
      </c>
      <c r="E14" s="64"/>
      <c r="F14" s="64"/>
      <c r="G14" s="64"/>
      <c r="H14" s="61" t="s">
        <v>323</v>
      </c>
      <c r="I14" s="26" t="s">
        <v>324</v>
      </c>
      <c r="J14" s="36" t="s">
        <v>329</v>
      </c>
      <c r="K14" s="64">
        <v>2</v>
      </c>
      <c r="L14" s="37" t="s">
        <v>321</v>
      </c>
      <c r="M14" s="65" t="s">
        <v>330</v>
      </c>
      <c r="N14" s="60" t="s">
        <v>331</v>
      </c>
      <c r="O14" s="61">
        <v>1</v>
      </c>
      <c r="P14" s="36" t="s">
        <v>332</v>
      </c>
      <c r="Q14" s="62">
        <v>42109</v>
      </c>
      <c r="R14" s="63">
        <v>42369</v>
      </c>
      <c r="S14" s="31" t="s">
        <v>296</v>
      </c>
      <c r="T14" s="32">
        <v>1</v>
      </c>
      <c r="U14" s="26" t="s">
        <v>313</v>
      </c>
      <c r="V14" s="67" t="s">
        <v>534</v>
      </c>
      <c r="W14" s="68">
        <v>10</v>
      </c>
      <c r="X14" s="68">
        <v>10</v>
      </c>
      <c r="Y14" s="67" t="s">
        <v>529</v>
      </c>
      <c r="Z14" s="69">
        <v>42443</v>
      </c>
      <c r="AA14" s="67" t="s">
        <v>535</v>
      </c>
      <c r="AB14" s="29"/>
    </row>
    <row r="15" spans="1:28" ht="40.5" customHeight="1">
      <c r="A15" s="22">
        <v>14</v>
      </c>
      <c r="B15" s="23">
        <v>3</v>
      </c>
      <c r="C15" s="59" t="s">
        <v>322</v>
      </c>
      <c r="D15" s="24" t="s">
        <v>480</v>
      </c>
      <c r="E15" s="64"/>
      <c r="F15" s="64"/>
      <c r="G15" s="64"/>
      <c r="H15" s="61" t="s">
        <v>323</v>
      </c>
      <c r="I15" s="26" t="s">
        <v>324</v>
      </c>
      <c r="J15" s="36" t="s">
        <v>333</v>
      </c>
      <c r="K15" s="64">
        <v>3</v>
      </c>
      <c r="L15" s="36" t="s">
        <v>334</v>
      </c>
      <c r="M15" s="65" t="s">
        <v>335</v>
      </c>
      <c r="N15" s="60" t="s">
        <v>336</v>
      </c>
      <c r="O15" s="61">
        <v>1</v>
      </c>
      <c r="P15" s="37" t="s">
        <v>337</v>
      </c>
      <c r="Q15" s="62">
        <v>42109</v>
      </c>
      <c r="R15" s="63">
        <v>42369</v>
      </c>
      <c r="S15" s="38" t="s">
        <v>338</v>
      </c>
      <c r="T15" s="39">
        <f>3/4</f>
        <v>0.75</v>
      </c>
      <c r="U15" s="26" t="s">
        <v>339</v>
      </c>
      <c r="V15" s="67" t="s">
        <v>534</v>
      </c>
      <c r="W15" s="68">
        <v>10</v>
      </c>
      <c r="X15" s="68">
        <v>10</v>
      </c>
      <c r="Y15" s="67" t="s">
        <v>529</v>
      </c>
      <c r="Z15" s="69">
        <v>42443</v>
      </c>
      <c r="AA15" s="67" t="s">
        <v>535</v>
      </c>
      <c r="AB15" s="29"/>
    </row>
    <row r="16" spans="1:28" ht="40.5" customHeight="1">
      <c r="A16" s="22">
        <v>15</v>
      </c>
      <c r="B16" s="23">
        <v>3</v>
      </c>
      <c r="C16" s="59" t="s">
        <v>322</v>
      </c>
      <c r="D16" s="24" t="s">
        <v>481</v>
      </c>
      <c r="E16" s="64"/>
      <c r="F16" s="64"/>
      <c r="G16" s="64"/>
      <c r="H16" s="61" t="s">
        <v>340</v>
      </c>
      <c r="I16" s="26" t="s">
        <v>341</v>
      </c>
      <c r="J16" s="36" t="s">
        <v>342</v>
      </c>
      <c r="K16" s="64">
        <v>1</v>
      </c>
      <c r="L16" s="36" t="s">
        <v>343</v>
      </c>
      <c r="M16" s="65" t="s">
        <v>344</v>
      </c>
      <c r="N16" s="60" t="s">
        <v>345</v>
      </c>
      <c r="O16" s="61">
        <v>1</v>
      </c>
      <c r="P16" s="36" t="s">
        <v>346</v>
      </c>
      <c r="Q16" s="62">
        <v>42109</v>
      </c>
      <c r="R16" s="63">
        <v>42369</v>
      </c>
      <c r="S16" s="38" t="s">
        <v>347</v>
      </c>
      <c r="T16" s="39">
        <v>1</v>
      </c>
      <c r="U16" s="26" t="s">
        <v>348</v>
      </c>
      <c r="V16" s="67" t="s">
        <v>533</v>
      </c>
      <c r="W16" s="68">
        <v>10</v>
      </c>
      <c r="X16" s="68">
        <v>10</v>
      </c>
      <c r="Y16" s="67" t="s">
        <v>529</v>
      </c>
      <c r="Z16" s="69">
        <v>42443</v>
      </c>
      <c r="AA16" s="67" t="s">
        <v>535</v>
      </c>
      <c r="AB16" s="29"/>
    </row>
    <row r="17" spans="1:28" ht="40.5" customHeight="1">
      <c r="A17" s="22">
        <v>16</v>
      </c>
      <c r="B17" s="23">
        <v>3</v>
      </c>
      <c r="C17" s="59" t="s">
        <v>322</v>
      </c>
      <c r="D17" s="24" t="s">
        <v>482</v>
      </c>
      <c r="E17" s="64"/>
      <c r="F17" s="64"/>
      <c r="G17" s="64"/>
      <c r="H17" s="61" t="s">
        <v>349</v>
      </c>
      <c r="I17" s="26" t="s">
        <v>350</v>
      </c>
      <c r="J17" s="36" t="s">
        <v>351</v>
      </c>
      <c r="K17" s="64">
        <v>1</v>
      </c>
      <c r="L17" s="36" t="s">
        <v>352</v>
      </c>
      <c r="M17" s="65" t="s">
        <v>353</v>
      </c>
      <c r="N17" s="60" t="s">
        <v>354</v>
      </c>
      <c r="O17" s="61">
        <v>1</v>
      </c>
      <c r="P17" s="36" t="s">
        <v>355</v>
      </c>
      <c r="Q17" s="62">
        <v>42109</v>
      </c>
      <c r="R17" s="63" t="s">
        <v>356</v>
      </c>
      <c r="S17" s="38" t="s">
        <v>357</v>
      </c>
      <c r="T17" s="39">
        <v>1</v>
      </c>
      <c r="U17" s="33" t="s">
        <v>358</v>
      </c>
      <c r="V17" s="33"/>
      <c r="W17" s="33"/>
      <c r="X17" s="33"/>
      <c r="Y17" s="40"/>
      <c r="Z17" s="40"/>
      <c r="AA17" s="40"/>
      <c r="AB17" s="29"/>
    </row>
    <row r="18" spans="1:28" ht="40.5" customHeight="1">
      <c r="A18" s="22">
        <v>17</v>
      </c>
      <c r="B18" s="23">
        <v>3</v>
      </c>
      <c r="C18" s="59" t="s">
        <v>322</v>
      </c>
      <c r="D18" s="24" t="s">
        <v>483</v>
      </c>
      <c r="E18" s="64"/>
      <c r="F18" s="64"/>
      <c r="G18" s="64"/>
      <c r="H18" s="61" t="s">
        <v>359</v>
      </c>
      <c r="I18" s="26" t="s">
        <v>360</v>
      </c>
      <c r="J18" s="36" t="s">
        <v>361</v>
      </c>
      <c r="K18" s="64">
        <v>1</v>
      </c>
      <c r="L18" s="36" t="s">
        <v>362</v>
      </c>
      <c r="M18" s="65" t="s">
        <v>363</v>
      </c>
      <c r="N18" s="60" t="s">
        <v>364</v>
      </c>
      <c r="O18" s="61">
        <v>1</v>
      </c>
      <c r="P18" s="37" t="s">
        <v>327</v>
      </c>
      <c r="Q18" s="62">
        <v>42109</v>
      </c>
      <c r="R18" s="63" t="s">
        <v>356</v>
      </c>
      <c r="S18" s="38" t="s">
        <v>365</v>
      </c>
      <c r="T18" s="39">
        <v>1</v>
      </c>
      <c r="U18" s="26" t="s">
        <v>551</v>
      </c>
      <c r="V18" s="67" t="s">
        <v>536</v>
      </c>
      <c r="W18" s="68">
        <v>10</v>
      </c>
      <c r="X18" s="68">
        <v>10</v>
      </c>
      <c r="Y18" s="67" t="s">
        <v>529</v>
      </c>
      <c r="Z18" s="69">
        <v>42443</v>
      </c>
      <c r="AA18" s="67" t="s">
        <v>535</v>
      </c>
      <c r="AB18" s="29"/>
    </row>
    <row r="19" spans="1:28" ht="40.5" customHeight="1">
      <c r="A19" s="22">
        <v>18</v>
      </c>
      <c r="B19" s="23">
        <v>3</v>
      </c>
      <c r="C19" s="59" t="s">
        <v>322</v>
      </c>
      <c r="D19" s="24" t="s">
        <v>484</v>
      </c>
      <c r="E19" s="64"/>
      <c r="F19" s="64"/>
      <c r="G19" s="64"/>
      <c r="H19" s="61" t="s">
        <v>366</v>
      </c>
      <c r="I19" s="26" t="s">
        <v>367</v>
      </c>
      <c r="J19" s="36" t="s">
        <v>368</v>
      </c>
      <c r="K19" s="64">
        <v>1</v>
      </c>
      <c r="L19" s="36" t="s">
        <v>369</v>
      </c>
      <c r="M19" s="65" t="s">
        <v>370</v>
      </c>
      <c r="N19" s="60" t="s">
        <v>371</v>
      </c>
      <c r="O19" s="61">
        <v>1</v>
      </c>
      <c r="P19" s="37" t="s">
        <v>327</v>
      </c>
      <c r="Q19" s="62">
        <v>42109</v>
      </c>
      <c r="R19" s="63">
        <v>42369</v>
      </c>
      <c r="S19" s="31" t="s">
        <v>372</v>
      </c>
      <c r="T19" s="39">
        <v>1</v>
      </c>
      <c r="U19" s="26" t="s">
        <v>509</v>
      </c>
      <c r="V19" s="67" t="s">
        <v>536</v>
      </c>
      <c r="W19" s="68">
        <v>10</v>
      </c>
      <c r="X19" s="68">
        <v>10</v>
      </c>
      <c r="Y19" s="67" t="s">
        <v>529</v>
      </c>
      <c r="Z19" s="69">
        <v>42443</v>
      </c>
      <c r="AA19" s="67" t="s">
        <v>535</v>
      </c>
      <c r="AB19" s="29"/>
    </row>
    <row r="20" spans="1:28" ht="40.5" customHeight="1">
      <c r="A20" s="22">
        <v>19</v>
      </c>
      <c r="B20" s="23">
        <v>3</v>
      </c>
      <c r="C20" s="59" t="s">
        <v>322</v>
      </c>
      <c r="D20" s="24" t="s">
        <v>485</v>
      </c>
      <c r="E20" s="64"/>
      <c r="F20" s="64"/>
      <c r="G20" s="64"/>
      <c r="H20" s="61" t="s">
        <v>373</v>
      </c>
      <c r="I20" s="26" t="s">
        <v>374</v>
      </c>
      <c r="J20" s="36" t="s">
        <v>265</v>
      </c>
      <c r="K20" s="64">
        <v>1</v>
      </c>
      <c r="L20" s="37" t="s">
        <v>375</v>
      </c>
      <c r="M20" s="65" t="s">
        <v>376</v>
      </c>
      <c r="N20" s="60" t="s">
        <v>377</v>
      </c>
      <c r="O20" s="61">
        <v>1</v>
      </c>
      <c r="P20" s="36" t="s">
        <v>270</v>
      </c>
      <c r="Q20" s="62">
        <v>42195</v>
      </c>
      <c r="R20" s="63">
        <v>42460</v>
      </c>
      <c r="S20" s="31" t="s">
        <v>296</v>
      </c>
      <c r="T20" s="32">
        <v>1</v>
      </c>
      <c r="U20" s="26" t="s">
        <v>378</v>
      </c>
      <c r="V20" s="67" t="s">
        <v>536</v>
      </c>
      <c r="W20" s="68">
        <v>10</v>
      </c>
      <c r="X20" s="68">
        <v>10</v>
      </c>
      <c r="Y20" s="67" t="s">
        <v>529</v>
      </c>
      <c r="Z20" s="69">
        <v>42443</v>
      </c>
      <c r="AA20" s="67" t="s">
        <v>535</v>
      </c>
      <c r="AB20" s="29"/>
    </row>
    <row r="21" spans="1:28" ht="40.5" customHeight="1">
      <c r="A21" s="22">
        <v>20</v>
      </c>
      <c r="B21" s="23">
        <v>3</v>
      </c>
      <c r="C21" s="59" t="s">
        <v>322</v>
      </c>
      <c r="D21" s="24" t="s">
        <v>486</v>
      </c>
      <c r="E21" s="64"/>
      <c r="F21" s="64"/>
      <c r="G21" s="64"/>
      <c r="H21" s="61" t="s">
        <v>379</v>
      </c>
      <c r="I21" s="26" t="s">
        <v>380</v>
      </c>
      <c r="J21" s="36" t="s">
        <v>381</v>
      </c>
      <c r="K21" s="64">
        <v>1</v>
      </c>
      <c r="L21" s="36" t="s">
        <v>382</v>
      </c>
      <c r="M21" s="65" t="s">
        <v>383</v>
      </c>
      <c r="N21" s="60" t="s">
        <v>384</v>
      </c>
      <c r="O21" s="61">
        <v>1</v>
      </c>
      <c r="P21" s="36" t="s">
        <v>270</v>
      </c>
      <c r="Q21" s="62">
        <v>42109</v>
      </c>
      <c r="R21" s="63">
        <v>42369</v>
      </c>
      <c r="S21" s="31" t="s">
        <v>385</v>
      </c>
      <c r="T21" s="39">
        <v>1</v>
      </c>
      <c r="U21" s="26" t="s">
        <v>510</v>
      </c>
      <c r="V21" s="67" t="s">
        <v>537</v>
      </c>
      <c r="W21" s="68">
        <v>100</v>
      </c>
      <c r="X21" s="68">
        <v>100</v>
      </c>
      <c r="Y21" s="67" t="s">
        <v>523</v>
      </c>
      <c r="Z21" s="69">
        <v>42443</v>
      </c>
      <c r="AA21" s="67" t="s">
        <v>530</v>
      </c>
      <c r="AB21" s="29"/>
    </row>
    <row r="22" spans="1:28" ht="18" customHeight="1">
      <c r="A22" s="22">
        <v>21</v>
      </c>
      <c r="B22" s="23">
        <v>3</v>
      </c>
      <c r="C22" s="59" t="s">
        <v>322</v>
      </c>
      <c r="D22" s="24" t="s">
        <v>487</v>
      </c>
      <c r="E22" s="64"/>
      <c r="F22" s="64"/>
      <c r="G22" s="64"/>
      <c r="H22" s="61" t="s">
        <v>379</v>
      </c>
      <c r="I22" s="26" t="s">
        <v>380</v>
      </c>
      <c r="J22" s="36" t="s">
        <v>381</v>
      </c>
      <c r="K22" s="64">
        <v>2</v>
      </c>
      <c r="L22" s="36" t="s">
        <v>386</v>
      </c>
      <c r="M22" s="65" t="s">
        <v>387</v>
      </c>
      <c r="N22" s="60" t="s">
        <v>388</v>
      </c>
      <c r="O22" s="61">
        <v>1</v>
      </c>
      <c r="P22" s="36" t="s">
        <v>270</v>
      </c>
      <c r="Q22" s="62">
        <v>42109</v>
      </c>
      <c r="R22" s="63">
        <v>42369</v>
      </c>
      <c r="S22" s="31" t="s">
        <v>385</v>
      </c>
      <c r="T22" s="39">
        <v>1</v>
      </c>
      <c r="U22" s="26" t="s">
        <v>510</v>
      </c>
      <c r="V22" s="67" t="s">
        <v>537</v>
      </c>
      <c r="W22" s="68">
        <v>100</v>
      </c>
      <c r="X22" s="68">
        <v>100</v>
      </c>
      <c r="Y22" s="67" t="s">
        <v>523</v>
      </c>
      <c r="Z22" s="69">
        <v>42443</v>
      </c>
      <c r="AA22" s="67" t="s">
        <v>530</v>
      </c>
      <c r="AB22" s="29"/>
    </row>
    <row r="23" spans="1:28" ht="18" customHeight="1">
      <c r="A23" s="22">
        <v>22</v>
      </c>
      <c r="B23" s="23">
        <v>3</v>
      </c>
      <c r="C23" s="59" t="s">
        <v>322</v>
      </c>
      <c r="D23" s="24" t="s">
        <v>488</v>
      </c>
      <c r="E23" s="64"/>
      <c r="F23" s="64"/>
      <c r="G23" s="64"/>
      <c r="H23" s="61" t="s">
        <v>389</v>
      </c>
      <c r="I23" s="26" t="s">
        <v>390</v>
      </c>
      <c r="J23" s="37" t="s">
        <v>391</v>
      </c>
      <c r="K23" s="64">
        <v>1</v>
      </c>
      <c r="L23" s="36" t="s">
        <v>392</v>
      </c>
      <c r="M23" s="65" t="s">
        <v>393</v>
      </c>
      <c r="N23" s="60" t="s">
        <v>394</v>
      </c>
      <c r="O23" s="61">
        <v>1</v>
      </c>
      <c r="P23" s="36" t="s">
        <v>395</v>
      </c>
      <c r="Q23" s="62">
        <v>42109</v>
      </c>
      <c r="R23" s="63">
        <v>42369</v>
      </c>
      <c r="S23" s="31" t="s">
        <v>296</v>
      </c>
      <c r="T23" s="39">
        <v>1</v>
      </c>
      <c r="U23" s="26" t="s">
        <v>396</v>
      </c>
      <c r="V23" s="67" t="s">
        <v>537</v>
      </c>
      <c r="W23" s="68">
        <v>100</v>
      </c>
      <c r="X23" s="68">
        <v>100</v>
      </c>
      <c r="Y23" s="67" t="s">
        <v>523</v>
      </c>
      <c r="Z23" s="69">
        <v>42443</v>
      </c>
      <c r="AA23" s="67" t="s">
        <v>530</v>
      </c>
      <c r="AB23" s="29"/>
    </row>
    <row r="24" spans="1:28" ht="18" customHeight="1">
      <c r="A24" s="22">
        <v>23</v>
      </c>
      <c r="B24" s="23">
        <v>3</v>
      </c>
      <c r="C24" s="59" t="s">
        <v>322</v>
      </c>
      <c r="D24" s="24" t="s">
        <v>489</v>
      </c>
      <c r="E24" s="64"/>
      <c r="F24" s="64"/>
      <c r="G24" s="64"/>
      <c r="H24" s="61" t="s">
        <v>389</v>
      </c>
      <c r="I24" s="26" t="s">
        <v>390</v>
      </c>
      <c r="J24" s="36" t="s">
        <v>397</v>
      </c>
      <c r="K24" s="64">
        <v>2</v>
      </c>
      <c r="L24" s="37" t="s">
        <v>398</v>
      </c>
      <c r="M24" s="65" t="s">
        <v>399</v>
      </c>
      <c r="N24" s="41" t="s">
        <v>400</v>
      </c>
      <c r="O24" s="61" t="s">
        <v>401</v>
      </c>
      <c r="P24" s="36" t="s">
        <v>395</v>
      </c>
      <c r="Q24" s="62">
        <v>42109</v>
      </c>
      <c r="R24" s="63">
        <v>42369</v>
      </c>
      <c r="S24" s="31" t="s">
        <v>402</v>
      </c>
      <c r="T24" s="42">
        <v>0.21</v>
      </c>
      <c r="U24" s="26" t="s">
        <v>403</v>
      </c>
      <c r="V24" s="67" t="s">
        <v>538</v>
      </c>
      <c r="W24" s="68">
        <v>100</v>
      </c>
      <c r="X24" s="68">
        <v>100</v>
      </c>
      <c r="Y24" s="67" t="s">
        <v>523</v>
      </c>
      <c r="Z24" s="69">
        <v>42443</v>
      </c>
      <c r="AA24" s="67" t="s">
        <v>530</v>
      </c>
      <c r="AB24" s="29"/>
    </row>
    <row r="25" spans="1:28" ht="18" customHeight="1">
      <c r="A25" s="22">
        <v>24</v>
      </c>
      <c r="B25" s="23">
        <v>3</v>
      </c>
      <c r="C25" s="59" t="s">
        <v>322</v>
      </c>
      <c r="D25" s="24" t="s">
        <v>490</v>
      </c>
      <c r="E25" s="64"/>
      <c r="F25" s="64"/>
      <c r="G25" s="64"/>
      <c r="H25" s="61" t="s">
        <v>389</v>
      </c>
      <c r="I25" s="26" t="s">
        <v>390</v>
      </c>
      <c r="J25" s="36" t="s">
        <v>397</v>
      </c>
      <c r="K25" s="64">
        <v>3</v>
      </c>
      <c r="L25" s="37" t="s">
        <v>404</v>
      </c>
      <c r="M25" s="65" t="s">
        <v>405</v>
      </c>
      <c r="N25" s="41" t="s">
        <v>406</v>
      </c>
      <c r="O25" s="61">
        <v>1</v>
      </c>
      <c r="P25" s="36" t="s">
        <v>395</v>
      </c>
      <c r="Q25" s="62">
        <v>42109</v>
      </c>
      <c r="R25" s="63">
        <v>42369</v>
      </c>
      <c r="S25" s="31" t="s">
        <v>357</v>
      </c>
      <c r="T25" s="32">
        <v>1</v>
      </c>
      <c r="U25" s="26" t="s">
        <v>511</v>
      </c>
      <c r="V25" s="67" t="s">
        <v>538</v>
      </c>
      <c r="W25" s="68">
        <v>100</v>
      </c>
      <c r="X25" s="68">
        <v>100</v>
      </c>
      <c r="Y25" s="67" t="s">
        <v>523</v>
      </c>
      <c r="Z25" s="69">
        <v>42443</v>
      </c>
      <c r="AA25" s="67" t="s">
        <v>530</v>
      </c>
      <c r="AB25" s="29"/>
    </row>
    <row r="26" spans="1:28" ht="18" customHeight="1">
      <c r="A26" s="22">
        <v>25</v>
      </c>
      <c r="B26" s="23">
        <v>3</v>
      </c>
      <c r="C26" s="59" t="s">
        <v>322</v>
      </c>
      <c r="D26" s="24" t="s">
        <v>491</v>
      </c>
      <c r="E26" s="64"/>
      <c r="F26" s="64"/>
      <c r="G26" s="64"/>
      <c r="H26" s="43" t="s">
        <v>389</v>
      </c>
      <c r="I26" s="26" t="s">
        <v>390</v>
      </c>
      <c r="J26" s="44" t="s">
        <v>407</v>
      </c>
      <c r="K26" s="64">
        <v>4</v>
      </c>
      <c r="L26" s="44" t="s">
        <v>408</v>
      </c>
      <c r="M26" s="65" t="s">
        <v>409</v>
      </c>
      <c r="N26" s="43" t="s">
        <v>410</v>
      </c>
      <c r="O26" s="43">
        <v>1</v>
      </c>
      <c r="P26" s="44" t="s">
        <v>395</v>
      </c>
      <c r="Q26" s="45">
        <v>42109</v>
      </c>
      <c r="R26" s="46">
        <v>42369</v>
      </c>
      <c r="S26" s="31" t="s">
        <v>357</v>
      </c>
      <c r="T26" s="32">
        <v>1</v>
      </c>
      <c r="U26" s="26" t="s">
        <v>411</v>
      </c>
      <c r="V26" s="67" t="s">
        <v>538</v>
      </c>
      <c r="W26" s="68">
        <v>100</v>
      </c>
      <c r="X26" s="68">
        <v>100</v>
      </c>
      <c r="Y26" s="67" t="s">
        <v>523</v>
      </c>
      <c r="Z26" s="69">
        <v>42459</v>
      </c>
      <c r="AA26" s="67" t="s">
        <v>530</v>
      </c>
      <c r="AB26" s="29"/>
    </row>
    <row r="27" spans="1:28" ht="18" customHeight="1">
      <c r="A27" s="22">
        <v>26</v>
      </c>
      <c r="B27" s="23">
        <v>3</v>
      </c>
      <c r="C27" s="59" t="s">
        <v>322</v>
      </c>
      <c r="D27" s="24" t="s">
        <v>492</v>
      </c>
      <c r="E27" s="64"/>
      <c r="F27" s="64"/>
      <c r="G27" s="64"/>
      <c r="H27" s="43" t="s">
        <v>389</v>
      </c>
      <c r="I27" s="26" t="s">
        <v>390</v>
      </c>
      <c r="J27" s="44" t="s">
        <v>412</v>
      </c>
      <c r="K27" s="64">
        <v>5</v>
      </c>
      <c r="L27" s="44" t="s">
        <v>413</v>
      </c>
      <c r="M27" s="65" t="s">
        <v>414</v>
      </c>
      <c r="N27" s="43" t="s">
        <v>415</v>
      </c>
      <c r="O27" s="43">
        <v>100</v>
      </c>
      <c r="P27" s="44" t="s">
        <v>395</v>
      </c>
      <c r="Q27" s="47">
        <v>42109</v>
      </c>
      <c r="R27" s="48">
        <v>42369</v>
      </c>
      <c r="S27" s="31" t="s">
        <v>296</v>
      </c>
      <c r="T27" s="32">
        <v>1</v>
      </c>
      <c r="U27" s="26" t="s">
        <v>416</v>
      </c>
      <c r="V27" s="67" t="s">
        <v>538</v>
      </c>
      <c r="W27" s="68">
        <v>100</v>
      </c>
      <c r="X27" s="68">
        <v>100</v>
      </c>
      <c r="Y27" s="67" t="s">
        <v>523</v>
      </c>
      <c r="Z27" s="69">
        <v>42459</v>
      </c>
      <c r="AA27" s="67" t="s">
        <v>530</v>
      </c>
      <c r="AB27" s="29"/>
    </row>
    <row r="28" spans="1:28" ht="18" customHeight="1">
      <c r="A28" s="22">
        <v>27</v>
      </c>
      <c r="B28" s="23">
        <v>3</v>
      </c>
      <c r="C28" s="59" t="s">
        <v>322</v>
      </c>
      <c r="D28" s="24" t="s">
        <v>493</v>
      </c>
      <c r="E28" s="64"/>
      <c r="F28" s="64"/>
      <c r="G28" s="64"/>
      <c r="H28" s="43" t="s">
        <v>417</v>
      </c>
      <c r="I28" s="49" t="s">
        <v>418</v>
      </c>
      <c r="J28" s="44" t="s">
        <v>419</v>
      </c>
      <c r="K28" s="64">
        <v>1</v>
      </c>
      <c r="L28" s="44" t="s">
        <v>420</v>
      </c>
      <c r="M28" s="65" t="s">
        <v>421</v>
      </c>
      <c r="N28" s="43" t="s">
        <v>422</v>
      </c>
      <c r="O28" s="43">
        <v>1</v>
      </c>
      <c r="P28" s="44" t="s">
        <v>104</v>
      </c>
      <c r="Q28" s="47">
        <v>41991</v>
      </c>
      <c r="R28" s="48">
        <v>42369</v>
      </c>
      <c r="S28" s="31" t="s">
        <v>423</v>
      </c>
      <c r="T28" s="32">
        <f>1-(2162149/2961028)</f>
        <v>0.2697978539885473</v>
      </c>
      <c r="U28" s="26" t="s">
        <v>580</v>
      </c>
      <c r="V28" s="67" t="s">
        <v>539</v>
      </c>
      <c r="W28" s="68">
        <v>100</v>
      </c>
      <c r="X28" s="68">
        <v>100</v>
      </c>
      <c r="Y28" s="67" t="s">
        <v>529</v>
      </c>
      <c r="Z28" s="69">
        <v>42459</v>
      </c>
      <c r="AA28" s="67" t="s">
        <v>524</v>
      </c>
      <c r="AB28" s="29"/>
    </row>
    <row r="29" spans="1:28" ht="18" customHeight="1">
      <c r="A29" s="22">
        <v>28</v>
      </c>
      <c r="B29" s="23">
        <v>3</v>
      </c>
      <c r="C29" s="59" t="s">
        <v>322</v>
      </c>
      <c r="D29" s="24" t="s">
        <v>494</v>
      </c>
      <c r="E29" s="64"/>
      <c r="F29" s="64"/>
      <c r="G29" s="64"/>
      <c r="H29" s="43" t="s">
        <v>424</v>
      </c>
      <c r="I29" s="49" t="s">
        <v>425</v>
      </c>
      <c r="J29" s="44" t="s">
        <v>329</v>
      </c>
      <c r="K29" s="64">
        <v>1</v>
      </c>
      <c r="L29" s="44" t="s">
        <v>426</v>
      </c>
      <c r="M29" s="65" t="s">
        <v>427</v>
      </c>
      <c r="N29" s="43" t="s">
        <v>428</v>
      </c>
      <c r="O29" s="43">
        <v>1</v>
      </c>
      <c r="P29" s="44" t="s">
        <v>429</v>
      </c>
      <c r="Q29" s="47">
        <v>42109</v>
      </c>
      <c r="R29" s="48">
        <v>42369</v>
      </c>
      <c r="S29" s="31" t="s">
        <v>430</v>
      </c>
      <c r="T29" s="32">
        <v>0</v>
      </c>
      <c r="U29" s="26" t="s">
        <v>581</v>
      </c>
      <c r="V29" s="67" t="s">
        <v>540</v>
      </c>
      <c r="W29" s="68">
        <v>0</v>
      </c>
      <c r="X29" s="68">
        <v>0</v>
      </c>
      <c r="Y29" s="67" t="s">
        <v>529</v>
      </c>
      <c r="Z29" s="69">
        <v>42459</v>
      </c>
      <c r="AA29" s="67" t="s">
        <v>524</v>
      </c>
      <c r="AB29" s="29"/>
    </row>
    <row r="30" spans="1:28" ht="18" customHeight="1">
      <c r="A30" s="22">
        <v>29</v>
      </c>
      <c r="B30" s="23">
        <v>3</v>
      </c>
      <c r="C30" s="59" t="s">
        <v>322</v>
      </c>
      <c r="D30" s="24" t="s">
        <v>495</v>
      </c>
      <c r="E30" s="64"/>
      <c r="F30" s="64"/>
      <c r="G30" s="64"/>
      <c r="H30" s="43" t="s">
        <v>424</v>
      </c>
      <c r="I30" s="49" t="s">
        <v>425</v>
      </c>
      <c r="J30" s="44" t="s">
        <v>329</v>
      </c>
      <c r="K30" s="64">
        <v>2</v>
      </c>
      <c r="L30" s="44" t="s">
        <v>321</v>
      </c>
      <c r="M30" s="65" t="s">
        <v>312</v>
      </c>
      <c r="N30" s="60" t="s">
        <v>161</v>
      </c>
      <c r="O30" s="43">
        <v>1</v>
      </c>
      <c r="P30" s="44" t="s">
        <v>429</v>
      </c>
      <c r="Q30" s="47">
        <v>42109</v>
      </c>
      <c r="R30" s="48">
        <v>42369</v>
      </c>
      <c r="S30" s="31" t="s">
        <v>296</v>
      </c>
      <c r="T30" s="32">
        <v>1</v>
      </c>
      <c r="U30" s="26" t="s">
        <v>313</v>
      </c>
      <c r="V30" s="67" t="s">
        <v>541</v>
      </c>
      <c r="W30" s="68">
        <v>100</v>
      </c>
      <c r="X30" s="68">
        <v>100</v>
      </c>
      <c r="Y30" s="67" t="s">
        <v>529</v>
      </c>
      <c r="Z30" s="69">
        <v>42459</v>
      </c>
      <c r="AA30" s="67" t="s">
        <v>524</v>
      </c>
      <c r="AB30" s="29"/>
    </row>
    <row r="31" spans="1:28" ht="18" customHeight="1">
      <c r="A31" s="22">
        <v>30</v>
      </c>
      <c r="B31" s="23">
        <v>3</v>
      </c>
      <c r="C31" s="59" t="s">
        <v>322</v>
      </c>
      <c r="D31" s="24" t="s">
        <v>496</v>
      </c>
      <c r="E31" s="64"/>
      <c r="F31" s="64"/>
      <c r="G31" s="64"/>
      <c r="H31" s="43" t="s">
        <v>432</v>
      </c>
      <c r="I31" s="49" t="s">
        <v>433</v>
      </c>
      <c r="J31" s="44" t="s">
        <v>434</v>
      </c>
      <c r="K31" s="64">
        <v>1</v>
      </c>
      <c r="L31" s="44" t="s">
        <v>435</v>
      </c>
      <c r="M31" s="65" t="s">
        <v>436</v>
      </c>
      <c r="N31" s="43" t="s">
        <v>437</v>
      </c>
      <c r="O31" s="43">
        <v>1</v>
      </c>
      <c r="P31" s="44" t="s">
        <v>438</v>
      </c>
      <c r="Q31" s="47">
        <v>42109</v>
      </c>
      <c r="R31" s="48">
        <v>42369</v>
      </c>
      <c r="S31" s="31" t="s">
        <v>357</v>
      </c>
      <c r="T31" s="32">
        <v>1</v>
      </c>
      <c r="U31" s="26" t="s">
        <v>439</v>
      </c>
      <c r="V31" s="67" t="s">
        <v>542</v>
      </c>
      <c r="W31" s="68">
        <v>100</v>
      </c>
      <c r="X31" s="68">
        <v>100</v>
      </c>
      <c r="Y31" s="67" t="s">
        <v>529</v>
      </c>
      <c r="Z31" s="69">
        <v>42459</v>
      </c>
      <c r="AA31" s="67" t="s">
        <v>524</v>
      </c>
      <c r="AB31" s="29"/>
    </row>
    <row r="32" spans="1:28" ht="29.25" customHeight="1">
      <c r="A32" s="22">
        <v>31</v>
      </c>
      <c r="B32" s="23">
        <v>3</v>
      </c>
      <c r="C32" s="59" t="s">
        <v>322</v>
      </c>
      <c r="D32" s="24" t="s">
        <v>497</v>
      </c>
      <c r="E32" s="64"/>
      <c r="F32" s="64"/>
      <c r="G32" s="64"/>
      <c r="H32" s="43" t="s">
        <v>440</v>
      </c>
      <c r="I32" s="49" t="s">
        <v>441</v>
      </c>
      <c r="J32" s="44" t="s">
        <v>329</v>
      </c>
      <c r="K32" s="64">
        <v>1</v>
      </c>
      <c r="L32" s="44" t="s">
        <v>426</v>
      </c>
      <c r="M32" s="65" t="s">
        <v>427</v>
      </c>
      <c r="N32" s="43" t="s">
        <v>428</v>
      </c>
      <c r="O32" s="43">
        <v>1</v>
      </c>
      <c r="P32" s="44" t="s">
        <v>442</v>
      </c>
      <c r="Q32" s="47">
        <v>42109</v>
      </c>
      <c r="R32" s="48">
        <v>42369</v>
      </c>
      <c r="S32" s="31" t="s">
        <v>430</v>
      </c>
      <c r="T32" s="32">
        <v>0</v>
      </c>
      <c r="U32" s="26" t="s">
        <v>431</v>
      </c>
      <c r="V32" s="67" t="s">
        <v>541</v>
      </c>
      <c r="W32" s="68">
        <v>0</v>
      </c>
      <c r="X32" s="68">
        <v>0</v>
      </c>
      <c r="Y32" s="67" t="s">
        <v>529</v>
      </c>
      <c r="Z32" s="69">
        <v>42459</v>
      </c>
      <c r="AA32" s="67" t="s">
        <v>524</v>
      </c>
      <c r="AB32" s="29"/>
    </row>
    <row r="33" spans="1:28" ht="33.75" customHeight="1">
      <c r="A33" s="22">
        <v>32</v>
      </c>
      <c r="B33" s="23">
        <v>3</v>
      </c>
      <c r="C33" s="59" t="s">
        <v>322</v>
      </c>
      <c r="D33" s="24" t="s">
        <v>498</v>
      </c>
      <c r="E33" s="64"/>
      <c r="F33" s="64"/>
      <c r="G33" s="64"/>
      <c r="H33" s="43" t="s">
        <v>440</v>
      </c>
      <c r="I33" s="49" t="s">
        <v>441</v>
      </c>
      <c r="J33" s="44" t="s">
        <v>329</v>
      </c>
      <c r="K33" s="64">
        <v>2</v>
      </c>
      <c r="L33" s="44" t="s">
        <v>321</v>
      </c>
      <c r="M33" s="65" t="s">
        <v>312</v>
      </c>
      <c r="N33" s="60" t="s">
        <v>161</v>
      </c>
      <c r="O33" s="43">
        <v>1</v>
      </c>
      <c r="P33" s="44" t="s">
        <v>442</v>
      </c>
      <c r="Q33" s="47">
        <v>42109</v>
      </c>
      <c r="R33" s="48">
        <v>42369</v>
      </c>
      <c r="S33" s="31" t="s">
        <v>296</v>
      </c>
      <c r="T33" s="32">
        <v>1</v>
      </c>
      <c r="U33" s="26" t="s">
        <v>313</v>
      </c>
      <c r="V33" s="67" t="s">
        <v>540</v>
      </c>
      <c r="W33" s="68">
        <v>100</v>
      </c>
      <c r="X33" s="68">
        <v>100</v>
      </c>
      <c r="Y33" s="67" t="s">
        <v>529</v>
      </c>
      <c r="Z33" s="69">
        <v>42446</v>
      </c>
      <c r="AA33" s="67" t="s">
        <v>524</v>
      </c>
      <c r="AB33" s="29"/>
    </row>
    <row r="34" spans="1:28" ht="73.5" customHeight="1">
      <c r="A34" s="22">
        <v>33</v>
      </c>
      <c r="B34" s="23">
        <v>3</v>
      </c>
      <c r="C34" s="59" t="s">
        <v>322</v>
      </c>
      <c r="D34" s="24" t="s">
        <v>499</v>
      </c>
      <c r="E34" s="64"/>
      <c r="F34" s="64"/>
      <c r="G34" s="64"/>
      <c r="H34" s="43" t="s">
        <v>443</v>
      </c>
      <c r="I34" s="49" t="s">
        <v>444</v>
      </c>
      <c r="J34" s="44" t="s">
        <v>368</v>
      </c>
      <c r="K34" s="64">
        <v>1</v>
      </c>
      <c r="L34" s="44" t="s">
        <v>369</v>
      </c>
      <c r="M34" s="65" t="s">
        <v>370</v>
      </c>
      <c r="N34" s="60" t="s">
        <v>371</v>
      </c>
      <c r="O34" s="43">
        <v>1</v>
      </c>
      <c r="P34" s="44" t="s">
        <v>327</v>
      </c>
      <c r="Q34" s="47">
        <v>42195</v>
      </c>
      <c r="R34" s="48">
        <v>42369</v>
      </c>
      <c r="S34" s="31" t="s">
        <v>372</v>
      </c>
      <c r="T34" s="39">
        <v>1</v>
      </c>
      <c r="U34" s="26" t="s">
        <v>582</v>
      </c>
      <c r="V34" s="67" t="s">
        <v>536</v>
      </c>
      <c r="W34" s="68">
        <v>100</v>
      </c>
      <c r="X34" s="68">
        <v>100</v>
      </c>
      <c r="Y34" s="67" t="s">
        <v>529</v>
      </c>
      <c r="Z34" s="69">
        <v>42446</v>
      </c>
      <c r="AA34" s="67" t="s">
        <v>527</v>
      </c>
      <c r="AB34" s="29"/>
    </row>
    <row r="35" spans="1:28" ht="66.75" customHeight="1">
      <c r="A35" s="22">
        <v>34</v>
      </c>
      <c r="B35" s="23">
        <v>3</v>
      </c>
      <c r="C35" s="59" t="s">
        <v>322</v>
      </c>
      <c r="D35" s="24" t="s">
        <v>500</v>
      </c>
      <c r="E35" s="64"/>
      <c r="F35" s="64"/>
      <c r="G35" s="64"/>
      <c r="H35" s="43" t="s">
        <v>445</v>
      </c>
      <c r="I35" s="49" t="s">
        <v>446</v>
      </c>
      <c r="J35" s="44" t="s">
        <v>368</v>
      </c>
      <c r="K35" s="64">
        <v>1</v>
      </c>
      <c r="L35" s="44" t="s">
        <v>369</v>
      </c>
      <c r="M35" s="65" t="s">
        <v>370</v>
      </c>
      <c r="N35" s="60" t="s">
        <v>371</v>
      </c>
      <c r="O35" s="43">
        <v>1</v>
      </c>
      <c r="P35" s="44" t="s">
        <v>327</v>
      </c>
      <c r="Q35" s="47">
        <v>42195</v>
      </c>
      <c r="R35" s="48">
        <v>42369</v>
      </c>
      <c r="S35" s="31" t="s">
        <v>372</v>
      </c>
      <c r="T35" s="39">
        <v>2</v>
      </c>
      <c r="U35" s="26" t="s">
        <v>582</v>
      </c>
      <c r="V35" s="67" t="s">
        <v>536</v>
      </c>
      <c r="W35" s="68">
        <v>100</v>
      </c>
      <c r="X35" s="68">
        <v>100</v>
      </c>
      <c r="Y35" s="67" t="s">
        <v>529</v>
      </c>
      <c r="Z35" s="69">
        <v>42446</v>
      </c>
      <c r="AA35" s="67" t="s">
        <v>527</v>
      </c>
      <c r="AB35" s="29"/>
    </row>
    <row r="36" spans="1:28" ht="41.25" customHeight="1">
      <c r="A36" s="22">
        <v>35</v>
      </c>
      <c r="B36" s="23">
        <v>3</v>
      </c>
      <c r="C36" s="59" t="s">
        <v>322</v>
      </c>
      <c r="D36" s="24" t="s">
        <v>501</v>
      </c>
      <c r="E36" s="64"/>
      <c r="F36" s="64"/>
      <c r="G36" s="64"/>
      <c r="H36" s="43" t="s">
        <v>70</v>
      </c>
      <c r="I36" s="49" t="s">
        <v>447</v>
      </c>
      <c r="J36" s="44" t="s">
        <v>329</v>
      </c>
      <c r="K36" s="64">
        <v>1</v>
      </c>
      <c r="L36" s="44" t="s">
        <v>448</v>
      </c>
      <c r="M36" s="65" t="s">
        <v>449</v>
      </c>
      <c r="N36" s="43" t="s">
        <v>450</v>
      </c>
      <c r="O36" s="43">
        <v>1</v>
      </c>
      <c r="P36" s="44" t="s">
        <v>327</v>
      </c>
      <c r="Q36" s="47">
        <v>42299</v>
      </c>
      <c r="R36" s="48">
        <v>42323</v>
      </c>
      <c r="S36" s="31" t="s">
        <v>451</v>
      </c>
      <c r="T36" s="32">
        <v>1</v>
      </c>
      <c r="U36" s="26" t="s">
        <v>583</v>
      </c>
      <c r="V36" s="67" t="s">
        <v>543</v>
      </c>
      <c r="W36" s="68">
        <v>100</v>
      </c>
      <c r="X36" s="68">
        <v>100</v>
      </c>
      <c r="Y36" s="67" t="s">
        <v>529</v>
      </c>
      <c r="Z36" s="69">
        <v>42446</v>
      </c>
      <c r="AA36" s="67" t="s">
        <v>527</v>
      </c>
      <c r="AB36" s="29"/>
    </row>
    <row r="37" spans="1:28" ht="63" customHeight="1">
      <c r="A37" s="22">
        <v>36</v>
      </c>
      <c r="B37" s="23">
        <v>3</v>
      </c>
      <c r="C37" s="59" t="s">
        <v>322</v>
      </c>
      <c r="D37" s="24" t="s">
        <v>502</v>
      </c>
      <c r="E37" s="64"/>
      <c r="F37" s="64"/>
      <c r="G37" s="64"/>
      <c r="H37" s="43" t="s">
        <v>70</v>
      </c>
      <c r="I37" s="49" t="s">
        <v>447</v>
      </c>
      <c r="J37" s="44" t="s">
        <v>329</v>
      </c>
      <c r="K37" s="64">
        <v>2</v>
      </c>
      <c r="L37" s="44" t="s">
        <v>452</v>
      </c>
      <c r="M37" s="65" t="s">
        <v>453</v>
      </c>
      <c r="N37" s="43" t="s">
        <v>454</v>
      </c>
      <c r="O37" s="43">
        <v>1</v>
      </c>
      <c r="P37" s="44" t="s">
        <v>327</v>
      </c>
      <c r="Q37" s="47">
        <v>42299</v>
      </c>
      <c r="R37" s="48">
        <v>42323</v>
      </c>
      <c r="S37" s="31" t="s">
        <v>301</v>
      </c>
      <c r="T37" s="32">
        <v>1</v>
      </c>
      <c r="U37" s="26" t="s">
        <v>550</v>
      </c>
      <c r="V37" s="67" t="s">
        <v>544</v>
      </c>
      <c r="W37" s="68">
        <v>100</v>
      </c>
      <c r="X37" s="68">
        <v>100</v>
      </c>
      <c r="Y37" s="67" t="s">
        <v>529</v>
      </c>
      <c r="Z37" s="69">
        <v>42443</v>
      </c>
      <c r="AA37" s="67" t="s">
        <v>527</v>
      </c>
      <c r="AB37" s="29"/>
    </row>
    <row r="38" spans="1:28" ht="87.75" customHeight="1">
      <c r="A38" s="22">
        <v>37</v>
      </c>
      <c r="B38" s="23">
        <v>3</v>
      </c>
      <c r="C38" s="59" t="s">
        <v>322</v>
      </c>
      <c r="D38" s="24" t="s">
        <v>503</v>
      </c>
      <c r="E38" s="64"/>
      <c r="F38" s="64"/>
      <c r="G38" s="64"/>
      <c r="H38" s="43" t="s">
        <v>70</v>
      </c>
      <c r="I38" s="49" t="s">
        <v>447</v>
      </c>
      <c r="J38" s="44" t="s">
        <v>329</v>
      </c>
      <c r="K38" s="64">
        <v>3</v>
      </c>
      <c r="L38" s="44" t="s">
        <v>455</v>
      </c>
      <c r="M38" s="65" t="s">
        <v>456</v>
      </c>
      <c r="N38" s="43" t="s">
        <v>457</v>
      </c>
      <c r="O38" s="43">
        <v>1</v>
      </c>
      <c r="P38" s="44" t="s">
        <v>327</v>
      </c>
      <c r="Q38" s="47">
        <v>42299</v>
      </c>
      <c r="R38" s="48">
        <v>42734</v>
      </c>
      <c r="S38" s="31" t="s">
        <v>280</v>
      </c>
      <c r="T38" s="32">
        <v>0</v>
      </c>
      <c r="U38" s="26" t="s">
        <v>512</v>
      </c>
      <c r="V38" s="67" t="s">
        <v>545</v>
      </c>
      <c r="W38" s="68">
        <v>100</v>
      </c>
      <c r="X38" s="68">
        <v>100</v>
      </c>
      <c r="Y38" s="67" t="s">
        <v>529</v>
      </c>
      <c r="Z38" s="69">
        <v>42443</v>
      </c>
      <c r="AA38" s="67" t="s">
        <v>527</v>
      </c>
      <c r="AB38" s="29"/>
    </row>
    <row r="39" spans="1:28" ht="48" customHeight="1">
      <c r="A39" s="22">
        <v>38</v>
      </c>
      <c r="B39" s="23">
        <v>3</v>
      </c>
      <c r="C39" s="59" t="s">
        <v>322</v>
      </c>
      <c r="D39" s="24" t="s">
        <v>504</v>
      </c>
      <c r="E39" s="64"/>
      <c r="F39" s="64"/>
      <c r="G39" s="64"/>
      <c r="H39" s="43" t="s">
        <v>458</v>
      </c>
      <c r="I39" s="49" t="s">
        <v>459</v>
      </c>
      <c r="J39" s="44" t="s">
        <v>460</v>
      </c>
      <c r="K39" s="64">
        <v>1</v>
      </c>
      <c r="L39" s="44" t="s">
        <v>461</v>
      </c>
      <c r="M39" s="65" t="s">
        <v>462</v>
      </c>
      <c r="N39" s="43" t="s">
        <v>463</v>
      </c>
      <c r="O39" s="43">
        <v>1</v>
      </c>
      <c r="P39" s="44" t="s">
        <v>327</v>
      </c>
      <c r="Q39" s="47">
        <v>42299</v>
      </c>
      <c r="R39" s="48">
        <v>42734</v>
      </c>
      <c r="S39" s="31" t="s">
        <v>280</v>
      </c>
      <c r="T39" s="32">
        <v>0</v>
      </c>
      <c r="U39" s="26" t="s">
        <v>552</v>
      </c>
      <c r="V39" s="67" t="s">
        <v>546</v>
      </c>
      <c r="W39" s="68">
        <v>100</v>
      </c>
      <c r="X39" s="68">
        <v>100</v>
      </c>
      <c r="Y39" s="67" t="s">
        <v>529</v>
      </c>
      <c r="Z39" s="69">
        <v>42443</v>
      </c>
      <c r="AA39" s="67" t="s">
        <v>527</v>
      </c>
      <c r="AB39" s="29"/>
    </row>
    <row r="40" spans="1:28" ht="18" customHeight="1">
      <c r="A40" s="22">
        <v>39</v>
      </c>
      <c r="B40" s="23">
        <v>3</v>
      </c>
      <c r="C40" s="59" t="s">
        <v>322</v>
      </c>
      <c r="D40" s="24" t="s">
        <v>505</v>
      </c>
      <c r="E40" s="64"/>
      <c r="F40" s="64"/>
      <c r="G40" s="64"/>
      <c r="H40" s="43" t="s">
        <v>61</v>
      </c>
      <c r="I40" s="49" t="s">
        <v>464</v>
      </c>
      <c r="J40" s="44" t="s">
        <v>465</v>
      </c>
      <c r="K40" s="64">
        <v>1</v>
      </c>
      <c r="L40" s="44" t="s">
        <v>466</v>
      </c>
      <c r="M40" s="65" t="s">
        <v>467</v>
      </c>
      <c r="N40" s="43" t="s">
        <v>468</v>
      </c>
      <c r="O40" s="43">
        <v>1</v>
      </c>
      <c r="P40" s="44" t="s">
        <v>327</v>
      </c>
      <c r="Q40" s="47">
        <v>42299</v>
      </c>
      <c r="R40" s="48">
        <v>42734</v>
      </c>
      <c r="S40" s="31" t="s">
        <v>280</v>
      </c>
      <c r="T40" s="32">
        <v>0</v>
      </c>
      <c r="U40" s="26" t="s">
        <v>553</v>
      </c>
      <c r="V40" s="67" t="s">
        <v>547</v>
      </c>
      <c r="W40" s="68">
        <v>100</v>
      </c>
      <c r="X40" s="68">
        <v>100</v>
      </c>
      <c r="Y40" s="67" t="s">
        <v>529</v>
      </c>
      <c r="Z40" s="69">
        <v>42443</v>
      </c>
      <c r="AA40" s="67" t="s">
        <v>527</v>
      </c>
      <c r="AB40" s="29"/>
    </row>
    <row r="41" spans="1:28" ht="18" customHeight="1">
      <c r="A41" s="22">
        <v>40</v>
      </c>
      <c r="B41" s="23">
        <v>3</v>
      </c>
      <c r="C41" s="59" t="s">
        <v>322</v>
      </c>
      <c r="D41" s="24" t="s">
        <v>506</v>
      </c>
      <c r="E41" s="64"/>
      <c r="F41" s="64"/>
      <c r="G41" s="64"/>
      <c r="H41" s="43" t="s">
        <v>469</v>
      </c>
      <c r="I41" s="49" t="s">
        <v>470</v>
      </c>
      <c r="J41" s="44" t="s">
        <v>471</v>
      </c>
      <c r="K41" s="64">
        <v>1</v>
      </c>
      <c r="L41" s="44" t="s">
        <v>472</v>
      </c>
      <c r="M41" s="65" t="s">
        <v>473</v>
      </c>
      <c r="N41" s="43" t="s">
        <v>474</v>
      </c>
      <c r="O41" s="43">
        <v>1</v>
      </c>
      <c r="P41" s="44" t="s">
        <v>327</v>
      </c>
      <c r="Q41" s="47">
        <v>42299</v>
      </c>
      <c r="R41" s="48">
        <v>42734</v>
      </c>
      <c r="S41" s="31" t="s">
        <v>280</v>
      </c>
      <c r="T41" s="32">
        <v>0</v>
      </c>
      <c r="U41" s="26" t="s">
        <v>554</v>
      </c>
      <c r="V41" s="67" t="s">
        <v>548</v>
      </c>
      <c r="W41" s="68">
        <v>100</v>
      </c>
      <c r="X41" s="68">
        <v>100</v>
      </c>
      <c r="Y41" s="67" t="s">
        <v>529</v>
      </c>
      <c r="Z41" s="69">
        <v>42443</v>
      </c>
      <c r="AA41" s="67" t="s">
        <v>527</v>
      </c>
      <c r="AB41" s="29"/>
    </row>
    <row r="42" spans="1:28" ht="18" customHeight="1">
      <c r="A42" s="22">
        <v>41</v>
      </c>
      <c r="B42" s="23">
        <v>3</v>
      </c>
      <c r="C42" s="59" t="s">
        <v>322</v>
      </c>
      <c r="D42" s="24" t="s">
        <v>505</v>
      </c>
      <c r="E42" s="64"/>
      <c r="F42" s="64"/>
      <c r="G42" s="64"/>
      <c r="H42" s="43" t="s">
        <v>475</v>
      </c>
      <c r="I42" s="49" t="s">
        <v>476</v>
      </c>
      <c r="J42" s="44" t="s">
        <v>465</v>
      </c>
      <c r="K42" s="64">
        <v>1</v>
      </c>
      <c r="L42" s="44" t="s">
        <v>477</v>
      </c>
      <c r="M42" s="65" t="s">
        <v>467</v>
      </c>
      <c r="N42" s="43" t="s">
        <v>468</v>
      </c>
      <c r="O42" s="43">
        <v>1</v>
      </c>
      <c r="P42" s="44" t="s">
        <v>327</v>
      </c>
      <c r="Q42" s="47">
        <v>42299</v>
      </c>
      <c r="R42" s="48">
        <v>42734</v>
      </c>
      <c r="S42" s="31" t="s">
        <v>280</v>
      </c>
      <c r="T42" s="32">
        <v>0</v>
      </c>
      <c r="U42" s="26" t="s">
        <v>553</v>
      </c>
      <c r="V42" s="67" t="s">
        <v>548</v>
      </c>
      <c r="W42" s="68">
        <v>100</v>
      </c>
      <c r="X42" s="68">
        <v>100</v>
      </c>
      <c r="Y42" s="67" t="s">
        <v>529</v>
      </c>
      <c r="Z42" s="69">
        <v>42443</v>
      </c>
      <c r="AA42" s="67" t="s">
        <v>527</v>
      </c>
      <c r="AB42" s="29"/>
    </row>
    <row r="43" spans="1:28" ht="57.75" customHeight="1">
      <c r="A43" s="22">
        <v>42</v>
      </c>
      <c r="B43" s="50">
        <v>3</v>
      </c>
      <c r="C43" s="50">
        <v>2015</v>
      </c>
      <c r="D43" s="24" t="s">
        <v>11</v>
      </c>
      <c r="E43" s="50">
        <v>181</v>
      </c>
      <c r="F43" s="24" t="s">
        <v>183</v>
      </c>
      <c r="G43" s="24" t="s">
        <v>183</v>
      </c>
      <c r="H43" s="24" t="s">
        <v>70</v>
      </c>
      <c r="I43" s="24" t="s">
        <v>224</v>
      </c>
      <c r="J43" s="24" t="s">
        <v>223</v>
      </c>
      <c r="K43" s="50">
        <v>1</v>
      </c>
      <c r="L43" s="24" t="s">
        <v>222</v>
      </c>
      <c r="M43" s="24" t="s">
        <v>221</v>
      </c>
      <c r="N43" s="24" t="s">
        <v>220</v>
      </c>
      <c r="O43" s="50">
        <v>1</v>
      </c>
      <c r="P43" s="24" t="s">
        <v>219</v>
      </c>
      <c r="Q43" s="51">
        <v>42412</v>
      </c>
      <c r="R43" s="51">
        <v>42735</v>
      </c>
      <c r="S43" s="40"/>
      <c r="T43" s="40"/>
      <c r="U43" s="26" t="s">
        <v>584</v>
      </c>
      <c r="V43" s="26"/>
      <c r="W43" s="26">
        <v>100</v>
      </c>
      <c r="X43" s="26">
        <v>100</v>
      </c>
      <c r="Y43" s="24" t="s">
        <v>1</v>
      </c>
      <c r="Z43" s="51">
        <v>42401</v>
      </c>
      <c r="AA43" s="51"/>
      <c r="AB43" s="52" t="s">
        <v>27</v>
      </c>
    </row>
    <row r="44" spans="1:28" ht="18" customHeight="1">
      <c r="A44" s="22">
        <v>43</v>
      </c>
      <c r="B44" s="50">
        <v>3</v>
      </c>
      <c r="C44" s="50">
        <v>2015</v>
      </c>
      <c r="D44" s="24" t="s">
        <v>11</v>
      </c>
      <c r="E44" s="50">
        <v>181</v>
      </c>
      <c r="F44" s="24" t="s">
        <v>183</v>
      </c>
      <c r="G44" s="24" t="s">
        <v>183</v>
      </c>
      <c r="H44" s="24" t="s">
        <v>61</v>
      </c>
      <c r="I44" s="24" t="s">
        <v>218</v>
      </c>
      <c r="J44" s="24" t="s">
        <v>188</v>
      </c>
      <c r="K44" s="50">
        <v>1</v>
      </c>
      <c r="L44" s="24" t="s">
        <v>187</v>
      </c>
      <c r="M44" s="24" t="s">
        <v>186</v>
      </c>
      <c r="N44" s="24" t="s">
        <v>185</v>
      </c>
      <c r="O44" s="50">
        <v>1</v>
      </c>
      <c r="P44" s="24" t="s">
        <v>176</v>
      </c>
      <c r="Q44" s="51">
        <v>42412</v>
      </c>
      <c r="R44" s="51">
        <v>42735</v>
      </c>
      <c r="S44" s="40"/>
      <c r="T44" s="40"/>
      <c r="U44" s="26" t="s">
        <v>557</v>
      </c>
      <c r="V44" s="26"/>
      <c r="W44" s="26">
        <v>100</v>
      </c>
      <c r="X44" s="26">
        <v>100</v>
      </c>
      <c r="Y44" s="24" t="s">
        <v>1</v>
      </c>
      <c r="Z44" s="51">
        <v>42401</v>
      </c>
      <c r="AA44" s="51"/>
      <c r="AB44" s="52" t="s">
        <v>27</v>
      </c>
    </row>
    <row r="45" spans="1:28" ht="18" customHeight="1">
      <c r="A45" s="22">
        <v>44</v>
      </c>
      <c r="B45" s="50">
        <v>3</v>
      </c>
      <c r="C45" s="50">
        <v>2015</v>
      </c>
      <c r="D45" s="24" t="s">
        <v>11</v>
      </c>
      <c r="E45" s="50">
        <v>181</v>
      </c>
      <c r="F45" s="24" t="s">
        <v>183</v>
      </c>
      <c r="G45" s="24" t="s">
        <v>183</v>
      </c>
      <c r="H45" s="24" t="s">
        <v>53</v>
      </c>
      <c r="I45" s="24" t="s">
        <v>217</v>
      </c>
      <c r="J45" s="24" t="s">
        <v>216</v>
      </c>
      <c r="K45" s="50">
        <v>1</v>
      </c>
      <c r="L45" s="24" t="s">
        <v>215</v>
      </c>
      <c r="M45" s="24" t="s">
        <v>214</v>
      </c>
      <c r="N45" s="24" t="s">
        <v>213</v>
      </c>
      <c r="O45" s="50">
        <v>1</v>
      </c>
      <c r="P45" s="24" t="s">
        <v>176</v>
      </c>
      <c r="Q45" s="51">
        <v>42412</v>
      </c>
      <c r="R45" s="51">
        <v>42735</v>
      </c>
      <c r="S45" s="40"/>
      <c r="T45" s="40"/>
      <c r="U45" s="26" t="s">
        <v>557</v>
      </c>
      <c r="V45" s="26"/>
      <c r="W45" s="26">
        <v>100</v>
      </c>
      <c r="X45" s="26">
        <v>100</v>
      </c>
      <c r="Y45" s="24" t="s">
        <v>1</v>
      </c>
      <c r="Z45" s="51">
        <v>42401</v>
      </c>
      <c r="AA45" s="51"/>
      <c r="AB45" s="52" t="s">
        <v>27</v>
      </c>
    </row>
    <row r="46" spans="1:28" ht="18" customHeight="1">
      <c r="A46" s="22">
        <v>45</v>
      </c>
      <c r="B46" s="50">
        <v>3</v>
      </c>
      <c r="C46" s="50">
        <v>2015</v>
      </c>
      <c r="D46" s="24" t="s">
        <v>11</v>
      </c>
      <c r="E46" s="50">
        <v>181</v>
      </c>
      <c r="F46" s="24" t="s">
        <v>183</v>
      </c>
      <c r="G46" s="24" t="s">
        <v>183</v>
      </c>
      <c r="H46" s="24" t="s">
        <v>41</v>
      </c>
      <c r="I46" s="24" t="s">
        <v>211</v>
      </c>
      <c r="J46" s="24" t="s">
        <v>210</v>
      </c>
      <c r="K46" s="50">
        <v>1</v>
      </c>
      <c r="L46" s="24" t="s">
        <v>207</v>
      </c>
      <c r="M46" s="24" t="s">
        <v>206</v>
      </c>
      <c r="N46" s="24" t="s">
        <v>206</v>
      </c>
      <c r="O46" s="50">
        <v>1</v>
      </c>
      <c r="P46" s="24" t="s">
        <v>176</v>
      </c>
      <c r="Q46" s="51">
        <v>42412</v>
      </c>
      <c r="R46" s="51">
        <v>42735</v>
      </c>
      <c r="S46" s="40"/>
      <c r="T46" s="40"/>
      <c r="U46" s="71" t="s">
        <v>555</v>
      </c>
      <c r="V46" s="26"/>
      <c r="W46" s="26">
        <v>100</v>
      </c>
      <c r="X46" s="26">
        <v>100</v>
      </c>
      <c r="Y46" s="24" t="s">
        <v>1</v>
      </c>
      <c r="Z46" s="51">
        <v>42401</v>
      </c>
      <c r="AA46" s="51"/>
      <c r="AB46" s="52" t="s">
        <v>27</v>
      </c>
    </row>
    <row r="47" spans="1:28" ht="18" customHeight="1">
      <c r="A47" s="22">
        <v>46</v>
      </c>
      <c r="B47" s="50">
        <v>3</v>
      </c>
      <c r="C47" s="50">
        <v>2015</v>
      </c>
      <c r="D47" s="24" t="s">
        <v>11</v>
      </c>
      <c r="E47" s="50">
        <v>181</v>
      </c>
      <c r="F47" s="24" t="s">
        <v>183</v>
      </c>
      <c r="G47" s="24" t="s">
        <v>183</v>
      </c>
      <c r="H47" s="24" t="s">
        <v>29</v>
      </c>
      <c r="I47" s="24" t="s">
        <v>209</v>
      </c>
      <c r="J47" s="24" t="s">
        <v>208</v>
      </c>
      <c r="K47" s="50">
        <v>1</v>
      </c>
      <c r="L47" s="24" t="s">
        <v>207</v>
      </c>
      <c r="M47" s="24" t="s">
        <v>206</v>
      </c>
      <c r="N47" s="24" t="s">
        <v>206</v>
      </c>
      <c r="O47" s="50">
        <v>1</v>
      </c>
      <c r="P47" s="24" t="s">
        <v>176</v>
      </c>
      <c r="Q47" s="51">
        <v>42412</v>
      </c>
      <c r="R47" s="51">
        <v>42735</v>
      </c>
      <c r="S47" s="40"/>
      <c r="T47" s="40"/>
      <c r="U47" s="71" t="s">
        <v>555</v>
      </c>
      <c r="V47" s="26"/>
      <c r="W47" s="26">
        <v>100</v>
      </c>
      <c r="X47" s="26">
        <v>100</v>
      </c>
      <c r="Y47" s="24" t="s">
        <v>1</v>
      </c>
      <c r="Z47" s="51">
        <v>42401</v>
      </c>
      <c r="AA47" s="51"/>
      <c r="AB47" s="52" t="s">
        <v>27</v>
      </c>
    </row>
    <row r="48" spans="1:28" ht="18" customHeight="1">
      <c r="A48" s="22">
        <v>47</v>
      </c>
      <c r="B48" s="50">
        <v>3</v>
      </c>
      <c r="C48" s="50">
        <v>2015</v>
      </c>
      <c r="D48" s="24" t="s">
        <v>11</v>
      </c>
      <c r="E48" s="50">
        <v>181</v>
      </c>
      <c r="F48" s="24" t="s">
        <v>183</v>
      </c>
      <c r="G48" s="24" t="s">
        <v>183</v>
      </c>
      <c r="H48" s="24" t="s">
        <v>26</v>
      </c>
      <c r="I48" s="24" t="s">
        <v>204</v>
      </c>
      <c r="J48" s="24" t="s">
        <v>203</v>
      </c>
      <c r="K48" s="50">
        <v>1</v>
      </c>
      <c r="L48" s="24" t="s">
        <v>202</v>
      </c>
      <c r="M48" s="24" t="s">
        <v>201</v>
      </c>
      <c r="N48" s="24" t="s">
        <v>200</v>
      </c>
      <c r="O48" s="50">
        <v>1</v>
      </c>
      <c r="P48" s="24" t="s">
        <v>176</v>
      </c>
      <c r="Q48" s="51">
        <v>42412</v>
      </c>
      <c r="R48" s="51">
        <v>42490</v>
      </c>
      <c r="S48" s="40"/>
      <c r="T48" s="40"/>
      <c r="U48" s="71" t="s">
        <v>558</v>
      </c>
      <c r="V48" s="26"/>
      <c r="W48" s="26">
        <v>100</v>
      </c>
      <c r="X48" s="26">
        <v>100</v>
      </c>
      <c r="Y48" s="24" t="s">
        <v>1</v>
      </c>
      <c r="Z48" s="51">
        <v>42401</v>
      </c>
      <c r="AA48" s="51"/>
      <c r="AB48" s="52" t="s">
        <v>27</v>
      </c>
    </row>
    <row r="49" spans="1:28" ht="18" customHeight="1">
      <c r="A49" s="22">
        <v>48</v>
      </c>
      <c r="B49" s="50">
        <v>3</v>
      </c>
      <c r="C49" s="50">
        <v>2015</v>
      </c>
      <c r="D49" s="24" t="s">
        <v>11</v>
      </c>
      <c r="E49" s="50">
        <v>181</v>
      </c>
      <c r="F49" s="24" t="s">
        <v>183</v>
      </c>
      <c r="G49" s="24" t="s">
        <v>183</v>
      </c>
      <c r="H49" s="24" t="s">
        <v>20</v>
      </c>
      <c r="I49" s="24" t="s">
        <v>199</v>
      </c>
      <c r="J49" s="24" t="s">
        <v>198</v>
      </c>
      <c r="K49" s="50">
        <v>1</v>
      </c>
      <c r="L49" s="24" t="s">
        <v>197</v>
      </c>
      <c r="M49" s="24" t="s">
        <v>196</v>
      </c>
      <c r="N49" s="24" t="s">
        <v>195</v>
      </c>
      <c r="O49" s="50">
        <v>1</v>
      </c>
      <c r="P49" s="24" t="s">
        <v>176</v>
      </c>
      <c r="Q49" s="51">
        <v>42412</v>
      </c>
      <c r="R49" s="51">
        <v>42490</v>
      </c>
      <c r="S49" s="40"/>
      <c r="T49" s="40"/>
      <c r="U49" s="71" t="s">
        <v>555</v>
      </c>
      <c r="V49" s="26"/>
      <c r="W49" s="26">
        <v>100</v>
      </c>
      <c r="X49" s="26">
        <v>100</v>
      </c>
      <c r="Y49" s="24" t="s">
        <v>1</v>
      </c>
      <c r="Z49" s="51">
        <v>42401</v>
      </c>
      <c r="AA49" s="51"/>
      <c r="AB49" s="52" t="s">
        <v>27</v>
      </c>
    </row>
    <row r="50" spans="1:28" ht="18" customHeight="1">
      <c r="A50" s="22">
        <v>49</v>
      </c>
      <c r="B50" s="50">
        <v>3</v>
      </c>
      <c r="C50" s="50">
        <v>2015</v>
      </c>
      <c r="D50" s="24" t="s">
        <v>11</v>
      </c>
      <c r="E50" s="50">
        <v>181</v>
      </c>
      <c r="F50" s="24" t="s">
        <v>183</v>
      </c>
      <c r="G50" s="24" t="s">
        <v>183</v>
      </c>
      <c r="H50" s="24" t="s">
        <v>8</v>
      </c>
      <c r="I50" s="24" t="s">
        <v>194</v>
      </c>
      <c r="J50" s="24" t="s">
        <v>193</v>
      </c>
      <c r="K50" s="50">
        <v>1</v>
      </c>
      <c r="L50" s="24" t="s">
        <v>192</v>
      </c>
      <c r="M50" s="24" t="s">
        <v>191</v>
      </c>
      <c r="N50" s="24" t="s">
        <v>191</v>
      </c>
      <c r="O50" s="50">
        <v>1</v>
      </c>
      <c r="P50" s="24" t="s">
        <v>176</v>
      </c>
      <c r="Q50" s="51">
        <v>42412</v>
      </c>
      <c r="R50" s="51">
        <v>42490</v>
      </c>
      <c r="S50" s="40"/>
      <c r="T50" s="40"/>
      <c r="U50" s="71" t="s">
        <v>555</v>
      </c>
      <c r="V50" s="26"/>
      <c r="W50" s="26">
        <v>100</v>
      </c>
      <c r="X50" s="26">
        <v>100</v>
      </c>
      <c r="Y50" s="24" t="s">
        <v>1</v>
      </c>
      <c r="Z50" s="51">
        <v>42401</v>
      </c>
      <c r="AA50" s="51"/>
      <c r="AB50" s="52" t="s">
        <v>27</v>
      </c>
    </row>
    <row r="51" spans="1:28" ht="18" customHeight="1">
      <c r="A51" s="22">
        <v>50</v>
      </c>
      <c r="B51" s="50">
        <v>3</v>
      </c>
      <c r="C51" s="50">
        <v>2015</v>
      </c>
      <c r="D51" s="24" t="s">
        <v>11</v>
      </c>
      <c r="E51" s="50">
        <v>181</v>
      </c>
      <c r="F51" s="24" t="s">
        <v>183</v>
      </c>
      <c r="G51" s="24" t="s">
        <v>183</v>
      </c>
      <c r="H51" s="24" t="s">
        <v>190</v>
      </c>
      <c r="I51" s="24" t="s">
        <v>189</v>
      </c>
      <c r="J51" s="24" t="s">
        <v>188</v>
      </c>
      <c r="K51" s="50">
        <v>1</v>
      </c>
      <c r="L51" s="24" t="s">
        <v>187</v>
      </c>
      <c r="M51" s="24" t="s">
        <v>186</v>
      </c>
      <c r="N51" s="24" t="s">
        <v>185</v>
      </c>
      <c r="O51" s="50">
        <v>1</v>
      </c>
      <c r="P51" s="24" t="s">
        <v>176</v>
      </c>
      <c r="Q51" s="51">
        <v>42412</v>
      </c>
      <c r="R51" s="51">
        <v>42735</v>
      </c>
      <c r="S51" s="40"/>
      <c r="T51" s="40"/>
      <c r="U51" s="71" t="s">
        <v>557</v>
      </c>
      <c r="V51" s="26"/>
      <c r="W51" s="26">
        <v>100</v>
      </c>
      <c r="X51" s="26">
        <v>100</v>
      </c>
      <c r="Y51" s="24" t="s">
        <v>1</v>
      </c>
      <c r="Z51" s="51">
        <v>42401</v>
      </c>
      <c r="AA51" s="51"/>
      <c r="AB51" s="52" t="s">
        <v>27</v>
      </c>
    </row>
    <row r="52" spans="1:28" ht="18" customHeight="1">
      <c r="A52" s="22">
        <v>51</v>
      </c>
      <c r="B52" s="50">
        <v>3</v>
      </c>
      <c r="C52" s="50">
        <v>2015</v>
      </c>
      <c r="D52" s="24" t="s">
        <v>11</v>
      </c>
      <c r="E52" s="50">
        <v>181</v>
      </c>
      <c r="F52" s="24" t="s">
        <v>183</v>
      </c>
      <c r="G52" s="24" t="s">
        <v>183</v>
      </c>
      <c r="H52" s="24" t="s">
        <v>182</v>
      </c>
      <c r="I52" s="24" t="s">
        <v>507</v>
      </c>
      <c r="J52" s="24" t="s">
        <v>180</v>
      </c>
      <c r="K52" s="50">
        <v>1</v>
      </c>
      <c r="L52" s="24" t="s">
        <v>179</v>
      </c>
      <c r="M52" s="24" t="s">
        <v>178</v>
      </c>
      <c r="N52" s="24" t="s">
        <v>177</v>
      </c>
      <c r="O52" s="50">
        <v>1</v>
      </c>
      <c r="P52" s="24" t="s">
        <v>176</v>
      </c>
      <c r="Q52" s="51">
        <v>42412</v>
      </c>
      <c r="R52" s="51">
        <v>42490</v>
      </c>
      <c r="S52" s="40"/>
      <c r="T52" s="40"/>
      <c r="U52" s="26" t="s">
        <v>556</v>
      </c>
      <c r="V52" s="26"/>
      <c r="W52" s="26">
        <v>100</v>
      </c>
      <c r="X52" s="26">
        <v>100</v>
      </c>
      <c r="Y52" s="24" t="s">
        <v>1</v>
      </c>
      <c r="Z52" s="51">
        <v>42401</v>
      </c>
      <c r="AA52" s="51"/>
      <c r="AB52" s="53" t="s">
        <v>34</v>
      </c>
    </row>
    <row r="53" spans="1:28" ht="33" customHeight="1">
      <c r="A53" s="22">
        <v>52</v>
      </c>
      <c r="B53" s="54">
        <v>3</v>
      </c>
      <c r="C53" s="54">
        <v>2016</v>
      </c>
      <c r="D53" s="24" t="s">
        <v>83</v>
      </c>
      <c r="E53" s="50">
        <v>131</v>
      </c>
      <c r="F53" s="24" t="s">
        <v>10</v>
      </c>
      <c r="G53" s="24" t="s">
        <v>9</v>
      </c>
      <c r="H53" s="24" t="s">
        <v>173</v>
      </c>
      <c r="I53" s="24" t="s">
        <v>172</v>
      </c>
      <c r="J53" s="39" t="s">
        <v>171</v>
      </c>
      <c r="K53" s="54">
        <v>1</v>
      </c>
      <c r="L53" s="55" t="s">
        <v>121</v>
      </c>
      <c r="M53" s="39" t="s">
        <v>160</v>
      </c>
      <c r="N53" s="55" t="s">
        <v>120</v>
      </c>
      <c r="O53" s="54">
        <v>1</v>
      </c>
      <c r="P53" s="39" t="s">
        <v>34</v>
      </c>
      <c r="Q53" s="51">
        <v>42506</v>
      </c>
      <c r="R53" s="51">
        <v>42551</v>
      </c>
      <c r="S53" s="40"/>
      <c r="T53" s="40"/>
      <c r="U53" s="24" t="s">
        <v>585</v>
      </c>
      <c r="V53" s="24"/>
      <c r="W53" s="24">
        <v>100</v>
      </c>
      <c r="X53" s="24">
        <v>100</v>
      </c>
      <c r="Y53" s="39" t="s">
        <v>1</v>
      </c>
      <c r="Z53" s="51">
        <v>42492</v>
      </c>
      <c r="AA53" s="51"/>
      <c r="AB53" s="53" t="s">
        <v>34</v>
      </c>
    </row>
    <row r="54" spans="1:28" ht="39" customHeight="1">
      <c r="A54" s="22">
        <v>53</v>
      </c>
      <c r="B54" s="54">
        <v>3</v>
      </c>
      <c r="C54" s="54">
        <v>2016</v>
      </c>
      <c r="D54" s="24" t="s">
        <v>83</v>
      </c>
      <c r="E54" s="50">
        <v>131</v>
      </c>
      <c r="F54" s="24" t="s">
        <v>10</v>
      </c>
      <c r="G54" s="24" t="s">
        <v>9</v>
      </c>
      <c r="H54" s="24" t="s">
        <v>173</v>
      </c>
      <c r="I54" s="24" t="s">
        <v>172</v>
      </c>
      <c r="J54" s="39" t="s">
        <v>171</v>
      </c>
      <c r="K54" s="54">
        <v>2</v>
      </c>
      <c r="L54" s="55" t="s">
        <v>114</v>
      </c>
      <c r="M54" s="39" t="s">
        <v>113</v>
      </c>
      <c r="N54" s="55" t="s">
        <v>112</v>
      </c>
      <c r="O54" s="54">
        <v>1</v>
      </c>
      <c r="P54" s="39" t="s">
        <v>34</v>
      </c>
      <c r="Q54" s="51">
        <v>42506</v>
      </c>
      <c r="R54" s="51">
        <v>42735</v>
      </c>
      <c r="S54" s="40"/>
      <c r="T54" s="40"/>
      <c r="U54" s="24" t="s">
        <v>174</v>
      </c>
      <c r="V54" s="24"/>
      <c r="W54" s="24">
        <v>100</v>
      </c>
      <c r="X54" s="24">
        <v>100</v>
      </c>
      <c r="Y54" s="39" t="s">
        <v>1</v>
      </c>
      <c r="Z54" s="51">
        <v>42492</v>
      </c>
      <c r="AA54" s="51"/>
      <c r="AB54" s="53" t="s">
        <v>34</v>
      </c>
    </row>
    <row r="55" spans="1:28" ht="33" customHeight="1">
      <c r="A55" s="22">
        <v>54</v>
      </c>
      <c r="B55" s="54">
        <v>3</v>
      </c>
      <c r="C55" s="54">
        <v>2016</v>
      </c>
      <c r="D55" s="24" t="s">
        <v>83</v>
      </c>
      <c r="E55" s="50">
        <v>131</v>
      </c>
      <c r="F55" s="24" t="s">
        <v>10</v>
      </c>
      <c r="G55" s="24" t="s">
        <v>9</v>
      </c>
      <c r="H55" s="24" t="s">
        <v>173</v>
      </c>
      <c r="I55" s="24" t="s">
        <v>172</v>
      </c>
      <c r="J55" s="39" t="s">
        <v>171</v>
      </c>
      <c r="K55" s="54">
        <v>3</v>
      </c>
      <c r="L55" s="55" t="s">
        <v>156</v>
      </c>
      <c r="M55" s="39" t="s">
        <v>155</v>
      </c>
      <c r="N55" s="55" t="s">
        <v>154</v>
      </c>
      <c r="O55" s="54" t="s">
        <v>35</v>
      </c>
      <c r="P55" s="39" t="s">
        <v>34</v>
      </c>
      <c r="Q55" s="51">
        <v>42506</v>
      </c>
      <c r="R55" s="51">
        <v>42735</v>
      </c>
      <c r="S55" s="40"/>
      <c r="T55" s="40"/>
      <c r="U55" s="24" t="s">
        <v>586</v>
      </c>
      <c r="V55" s="24"/>
      <c r="W55" s="24">
        <v>100</v>
      </c>
      <c r="X55" s="24">
        <v>100</v>
      </c>
      <c r="Y55" s="39" t="s">
        <v>1</v>
      </c>
      <c r="Z55" s="51">
        <v>42492</v>
      </c>
      <c r="AA55" s="51"/>
      <c r="AB55" s="53" t="s">
        <v>34</v>
      </c>
    </row>
    <row r="56" spans="1:28" ht="33" customHeight="1">
      <c r="A56" s="22">
        <v>55</v>
      </c>
      <c r="B56" s="54">
        <v>3</v>
      </c>
      <c r="C56" s="54">
        <v>2016</v>
      </c>
      <c r="D56" s="24" t="s">
        <v>83</v>
      </c>
      <c r="E56" s="50">
        <v>131</v>
      </c>
      <c r="F56" s="24" t="s">
        <v>10</v>
      </c>
      <c r="G56" s="24" t="s">
        <v>9</v>
      </c>
      <c r="H56" s="24" t="s">
        <v>166</v>
      </c>
      <c r="I56" s="24" t="s">
        <v>165</v>
      </c>
      <c r="J56" s="39" t="s">
        <v>169</v>
      </c>
      <c r="K56" s="54">
        <v>1</v>
      </c>
      <c r="L56" s="55" t="s">
        <v>163</v>
      </c>
      <c r="M56" s="39" t="s">
        <v>168</v>
      </c>
      <c r="N56" s="55" t="s">
        <v>170</v>
      </c>
      <c r="O56" s="54">
        <v>1</v>
      </c>
      <c r="P56" s="39" t="s">
        <v>2</v>
      </c>
      <c r="Q56" s="51">
        <v>42506</v>
      </c>
      <c r="R56" s="51">
        <v>42551</v>
      </c>
      <c r="S56" s="40"/>
      <c r="T56" s="40"/>
      <c r="U56" s="71" t="s">
        <v>561</v>
      </c>
      <c r="V56" s="26"/>
      <c r="W56" s="26">
        <v>100</v>
      </c>
      <c r="X56" s="26">
        <v>100</v>
      </c>
      <c r="Y56" s="39" t="s">
        <v>1</v>
      </c>
      <c r="Z56" s="51">
        <v>42492</v>
      </c>
      <c r="AA56" s="51"/>
      <c r="AB56" s="53" t="s">
        <v>0</v>
      </c>
    </row>
    <row r="57" spans="1:28" ht="33" customHeight="1">
      <c r="A57" s="22">
        <v>56</v>
      </c>
      <c r="B57" s="54">
        <v>3</v>
      </c>
      <c r="C57" s="54">
        <v>2016</v>
      </c>
      <c r="D57" s="24" t="s">
        <v>83</v>
      </c>
      <c r="E57" s="50">
        <v>131</v>
      </c>
      <c r="F57" s="24" t="s">
        <v>10</v>
      </c>
      <c r="G57" s="24" t="s">
        <v>9</v>
      </c>
      <c r="H57" s="24" t="s">
        <v>166</v>
      </c>
      <c r="I57" s="24" t="s">
        <v>165</v>
      </c>
      <c r="J57" s="39" t="s">
        <v>169</v>
      </c>
      <c r="K57" s="54">
        <v>2</v>
      </c>
      <c r="L57" s="55" t="s">
        <v>163</v>
      </c>
      <c r="M57" s="39" t="s">
        <v>168</v>
      </c>
      <c r="N57" s="55" t="s">
        <v>167</v>
      </c>
      <c r="O57" s="54">
        <v>1</v>
      </c>
      <c r="P57" s="39" t="s">
        <v>34</v>
      </c>
      <c r="Q57" s="51">
        <v>42506</v>
      </c>
      <c r="R57" s="51">
        <v>42735</v>
      </c>
      <c r="S57" s="40"/>
      <c r="T57" s="40"/>
      <c r="U57" s="71" t="s">
        <v>562</v>
      </c>
      <c r="V57" s="26"/>
      <c r="W57" s="26">
        <v>100</v>
      </c>
      <c r="X57" s="26">
        <v>100</v>
      </c>
      <c r="Y57" s="39" t="s">
        <v>1</v>
      </c>
      <c r="Z57" s="51">
        <v>42492</v>
      </c>
      <c r="AA57" s="51"/>
      <c r="AB57" s="53" t="s">
        <v>0</v>
      </c>
    </row>
    <row r="58" spans="1:28" ht="33" customHeight="1">
      <c r="A58" s="22">
        <v>57</v>
      </c>
      <c r="B58" s="54">
        <v>3</v>
      </c>
      <c r="C58" s="54">
        <v>2016</v>
      </c>
      <c r="D58" s="24" t="s">
        <v>83</v>
      </c>
      <c r="E58" s="50">
        <v>131</v>
      </c>
      <c r="F58" s="24" t="s">
        <v>10</v>
      </c>
      <c r="G58" s="24" t="s">
        <v>9</v>
      </c>
      <c r="H58" s="24" t="s">
        <v>166</v>
      </c>
      <c r="I58" s="24" t="s">
        <v>165</v>
      </c>
      <c r="J58" s="39" t="s">
        <v>164</v>
      </c>
      <c r="K58" s="54">
        <v>3</v>
      </c>
      <c r="L58" s="55" t="s">
        <v>163</v>
      </c>
      <c r="M58" s="39" t="s">
        <v>162</v>
      </c>
      <c r="N58" s="55" t="s">
        <v>161</v>
      </c>
      <c r="O58" s="54">
        <v>1</v>
      </c>
      <c r="P58" s="39" t="s">
        <v>2</v>
      </c>
      <c r="Q58" s="51">
        <v>42506</v>
      </c>
      <c r="R58" s="51">
        <v>42735</v>
      </c>
      <c r="S58" s="40"/>
      <c r="T58" s="40"/>
      <c r="U58" s="26" t="s">
        <v>513</v>
      </c>
      <c r="V58" s="26"/>
      <c r="W58" s="26">
        <v>100</v>
      </c>
      <c r="X58" s="26">
        <v>100</v>
      </c>
      <c r="Y58" s="39" t="s">
        <v>1</v>
      </c>
      <c r="Z58" s="51">
        <v>42492</v>
      </c>
      <c r="AA58" s="51"/>
      <c r="AB58" s="53" t="s">
        <v>0</v>
      </c>
    </row>
    <row r="59" spans="1:28" ht="33" customHeight="1">
      <c r="A59" s="22">
        <v>58</v>
      </c>
      <c r="B59" s="54">
        <v>3</v>
      </c>
      <c r="C59" s="54">
        <v>2016</v>
      </c>
      <c r="D59" s="24" t="s">
        <v>83</v>
      </c>
      <c r="E59" s="50">
        <v>131</v>
      </c>
      <c r="F59" s="24" t="s">
        <v>10</v>
      </c>
      <c r="G59" s="24" t="s">
        <v>9</v>
      </c>
      <c r="H59" s="24" t="s">
        <v>159</v>
      </c>
      <c r="I59" s="24" t="s">
        <v>158</v>
      </c>
      <c r="J59" s="39" t="s">
        <v>157</v>
      </c>
      <c r="K59" s="54">
        <v>1</v>
      </c>
      <c r="L59" s="55" t="s">
        <v>121</v>
      </c>
      <c r="M59" s="39" t="s">
        <v>160</v>
      </c>
      <c r="N59" s="55" t="s">
        <v>120</v>
      </c>
      <c r="O59" s="54">
        <v>1</v>
      </c>
      <c r="P59" s="39" t="s">
        <v>34</v>
      </c>
      <c r="Q59" s="51">
        <v>42506</v>
      </c>
      <c r="R59" s="51">
        <v>42551</v>
      </c>
      <c r="S59" s="40"/>
      <c r="T59" s="40"/>
      <c r="U59" s="26" t="s">
        <v>513</v>
      </c>
      <c r="V59" s="26"/>
      <c r="W59" s="26">
        <v>100</v>
      </c>
      <c r="X59" s="26">
        <v>100</v>
      </c>
      <c r="Y59" s="39" t="s">
        <v>1</v>
      </c>
      <c r="Z59" s="51">
        <v>42492</v>
      </c>
      <c r="AA59" s="51"/>
      <c r="AB59" s="53" t="s">
        <v>34</v>
      </c>
    </row>
    <row r="60" spans="1:28" ht="33" customHeight="1">
      <c r="A60" s="22">
        <v>59</v>
      </c>
      <c r="B60" s="54">
        <v>3</v>
      </c>
      <c r="C60" s="54">
        <v>2016</v>
      </c>
      <c r="D60" s="24" t="s">
        <v>83</v>
      </c>
      <c r="E60" s="50">
        <v>131</v>
      </c>
      <c r="F60" s="24" t="s">
        <v>10</v>
      </c>
      <c r="G60" s="24" t="s">
        <v>9</v>
      </c>
      <c r="H60" s="24" t="s">
        <v>159</v>
      </c>
      <c r="I60" s="24" t="s">
        <v>158</v>
      </c>
      <c r="J60" s="39" t="s">
        <v>157</v>
      </c>
      <c r="K60" s="54">
        <v>2</v>
      </c>
      <c r="L60" s="55" t="s">
        <v>114</v>
      </c>
      <c r="M60" s="39" t="s">
        <v>113</v>
      </c>
      <c r="N60" s="55" t="s">
        <v>112</v>
      </c>
      <c r="O60" s="54">
        <v>1</v>
      </c>
      <c r="P60" s="39" t="s">
        <v>34</v>
      </c>
      <c r="Q60" s="51">
        <v>42506</v>
      </c>
      <c r="R60" s="51">
        <v>42735</v>
      </c>
      <c r="S60" s="40"/>
      <c r="T60" s="40"/>
      <c r="U60" s="24" t="s">
        <v>559</v>
      </c>
      <c r="V60" s="24"/>
      <c r="W60" s="24">
        <v>100</v>
      </c>
      <c r="X60" s="24">
        <v>100</v>
      </c>
      <c r="Y60" s="39" t="s">
        <v>1</v>
      </c>
      <c r="Z60" s="51">
        <v>42492</v>
      </c>
      <c r="AA60" s="51"/>
      <c r="AB60" s="53" t="s">
        <v>34</v>
      </c>
    </row>
    <row r="61" spans="1:28" ht="33" customHeight="1">
      <c r="A61" s="22">
        <v>60</v>
      </c>
      <c r="B61" s="54">
        <v>3</v>
      </c>
      <c r="C61" s="54">
        <v>2016</v>
      </c>
      <c r="D61" s="24" t="s">
        <v>83</v>
      </c>
      <c r="E61" s="50">
        <v>131</v>
      </c>
      <c r="F61" s="24" t="s">
        <v>10</v>
      </c>
      <c r="G61" s="24" t="s">
        <v>9</v>
      </c>
      <c r="H61" s="24" t="s">
        <v>159</v>
      </c>
      <c r="I61" s="24" t="s">
        <v>158</v>
      </c>
      <c r="J61" s="39" t="s">
        <v>157</v>
      </c>
      <c r="K61" s="54">
        <v>3</v>
      </c>
      <c r="L61" s="55" t="s">
        <v>156</v>
      </c>
      <c r="M61" s="39" t="s">
        <v>155</v>
      </c>
      <c r="N61" s="55" t="s">
        <v>154</v>
      </c>
      <c r="O61" s="54" t="s">
        <v>35</v>
      </c>
      <c r="P61" s="39" t="s">
        <v>34</v>
      </c>
      <c r="Q61" s="51">
        <v>42506</v>
      </c>
      <c r="R61" s="51">
        <v>42735</v>
      </c>
      <c r="S61" s="40"/>
      <c r="T61" s="40"/>
      <c r="U61" s="26" t="s">
        <v>560</v>
      </c>
      <c r="V61" s="26"/>
      <c r="W61" s="26">
        <v>100</v>
      </c>
      <c r="X61" s="26">
        <v>100</v>
      </c>
      <c r="Y61" s="39" t="s">
        <v>1</v>
      </c>
      <c r="Z61" s="51">
        <v>42492</v>
      </c>
      <c r="AA61" s="51"/>
      <c r="AB61" s="53" t="s">
        <v>34</v>
      </c>
    </row>
    <row r="62" spans="1:28" ht="33" customHeight="1">
      <c r="A62" s="22">
        <v>61</v>
      </c>
      <c r="B62" s="54">
        <v>3</v>
      </c>
      <c r="C62" s="54">
        <v>2016</v>
      </c>
      <c r="D62" s="24" t="s">
        <v>83</v>
      </c>
      <c r="E62" s="50">
        <v>131</v>
      </c>
      <c r="F62" s="24" t="s">
        <v>10</v>
      </c>
      <c r="G62" s="24" t="s">
        <v>9</v>
      </c>
      <c r="H62" s="24" t="s">
        <v>153</v>
      </c>
      <c r="I62" s="24" t="s">
        <v>152</v>
      </c>
      <c r="J62" s="39" t="s">
        <v>151</v>
      </c>
      <c r="K62" s="54">
        <v>1</v>
      </c>
      <c r="L62" s="55" t="s">
        <v>150</v>
      </c>
      <c r="M62" s="39" t="s">
        <v>149</v>
      </c>
      <c r="N62" s="55" t="s">
        <v>148</v>
      </c>
      <c r="O62" s="54">
        <v>1</v>
      </c>
      <c r="P62" s="39" t="s">
        <v>34</v>
      </c>
      <c r="Q62" s="51">
        <v>42506</v>
      </c>
      <c r="R62" s="51">
        <v>42735</v>
      </c>
      <c r="S62" s="40"/>
      <c r="T62" s="40"/>
      <c r="U62" s="26" t="s">
        <v>563</v>
      </c>
      <c r="V62" s="26"/>
      <c r="W62" s="26">
        <v>100</v>
      </c>
      <c r="X62" s="26">
        <v>100</v>
      </c>
      <c r="Y62" s="39" t="s">
        <v>1</v>
      </c>
      <c r="Z62" s="51">
        <v>42492</v>
      </c>
      <c r="AA62" s="51"/>
      <c r="AB62" s="53" t="s">
        <v>21</v>
      </c>
    </row>
    <row r="63" spans="1:28" ht="33" customHeight="1">
      <c r="A63" s="22">
        <v>62</v>
      </c>
      <c r="B63" s="54">
        <v>3</v>
      </c>
      <c r="C63" s="54">
        <v>2016</v>
      </c>
      <c r="D63" s="24" t="s">
        <v>83</v>
      </c>
      <c r="E63" s="50">
        <v>131</v>
      </c>
      <c r="F63" s="24" t="s">
        <v>10</v>
      </c>
      <c r="G63" s="24" t="s">
        <v>9</v>
      </c>
      <c r="H63" s="24" t="s">
        <v>146</v>
      </c>
      <c r="I63" s="24" t="s">
        <v>145</v>
      </c>
      <c r="J63" s="39" t="s">
        <v>129</v>
      </c>
      <c r="K63" s="54">
        <v>1</v>
      </c>
      <c r="L63" s="55" t="s">
        <v>147</v>
      </c>
      <c r="M63" s="39" t="s">
        <v>128</v>
      </c>
      <c r="N63" s="55" t="s">
        <v>127</v>
      </c>
      <c r="O63" s="54">
        <v>1</v>
      </c>
      <c r="P63" s="39" t="s">
        <v>34</v>
      </c>
      <c r="Q63" s="51">
        <v>42506</v>
      </c>
      <c r="R63" s="51">
        <v>42735</v>
      </c>
      <c r="S63" s="40"/>
      <c r="T63" s="40"/>
      <c r="U63" s="26" t="s">
        <v>564</v>
      </c>
      <c r="V63" s="26"/>
      <c r="W63" s="26">
        <v>100</v>
      </c>
      <c r="X63" s="26">
        <v>100</v>
      </c>
      <c r="Y63" s="39" t="s">
        <v>1</v>
      </c>
      <c r="Z63" s="51">
        <v>42492</v>
      </c>
      <c r="AA63" s="51"/>
      <c r="AB63" s="53" t="s">
        <v>21</v>
      </c>
    </row>
    <row r="64" spans="1:28" ht="33" customHeight="1">
      <c r="A64" s="22">
        <v>63</v>
      </c>
      <c r="B64" s="54">
        <v>3</v>
      </c>
      <c r="C64" s="54">
        <v>2016</v>
      </c>
      <c r="D64" s="24" t="s">
        <v>83</v>
      </c>
      <c r="E64" s="50">
        <v>131</v>
      </c>
      <c r="F64" s="24" t="s">
        <v>10</v>
      </c>
      <c r="G64" s="24" t="s">
        <v>9</v>
      </c>
      <c r="H64" s="24" t="s">
        <v>146</v>
      </c>
      <c r="I64" s="24" t="s">
        <v>145</v>
      </c>
      <c r="J64" s="39" t="s">
        <v>129</v>
      </c>
      <c r="K64" s="54">
        <v>2</v>
      </c>
      <c r="L64" s="55" t="s">
        <v>144</v>
      </c>
      <c r="M64" s="39" t="s">
        <v>143</v>
      </c>
      <c r="N64" s="55" t="s">
        <v>142</v>
      </c>
      <c r="O64" s="54">
        <v>1</v>
      </c>
      <c r="P64" s="39" t="s">
        <v>21</v>
      </c>
      <c r="Q64" s="51">
        <v>42506</v>
      </c>
      <c r="R64" s="51">
        <v>42735</v>
      </c>
      <c r="S64" s="40"/>
      <c r="T64" s="40"/>
      <c r="U64" s="39" t="s">
        <v>565</v>
      </c>
      <c r="V64" s="39"/>
      <c r="W64" s="26">
        <v>100</v>
      </c>
      <c r="X64" s="26">
        <v>100</v>
      </c>
      <c r="Y64" s="39" t="s">
        <v>1</v>
      </c>
      <c r="Z64" s="51">
        <v>42492</v>
      </c>
      <c r="AA64" s="51"/>
      <c r="AB64" s="53" t="s">
        <v>21</v>
      </c>
    </row>
    <row r="65" spans="1:28" ht="33" customHeight="1">
      <c r="A65" s="22">
        <v>64</v>
      </c>
      <c r="B65" s="54">
        <v>3</v>
      </c>
      <c r="C65" s="54">
        <v>2016</v>
      </c>
      <c r="D65" s="24" t="s">
        <v>83</v>
      </c>
      <c r="E65" s="50">
        <v>131</v>
      </c>
      <c r="F65" s="24" t="s">
        <v>119</v>
      </c>
      <c r="G65" s="24" t="s">
        <v>118</v>
      </c>
      <c r="H65" s="24" t="s">
        <v>141</v>
      </c>
      <c r="I65" s="24" t="s">
        <v>140</v>
      </c>
      <c r="J65" s="39" t="s">
        <v>124</v>
      </c>
      <c r="K65" s="54">
        <v>1</v>
      </c>
      <c r="L65" s="55" t="s">
        <v>139</v>
      </c>
      <c r="M65" s="39" t="s">
        <v>120</v>
      </c>
      <c r="N65" s="55" t="s">
        <v>120</v>
      </c>
      <c r="O65" s="54">
        <v>1</v>
      </c>
      <c r="P65" s="39" t="s">
        <v>34</v>
      </c>
      <c r="Q65" s="51">
        <v>42506</v>
      </c>
      <c r="R65" s="51">
        <v>42551</v>
      </c>
      <c r="S65" s="40"/>
      <c r="T65" s="40"/>
      <c r="U65" s="24" t="s">
        <v>585</v>
      </c>
      <c r="V65" s="24"/>
      <c r="W65" s="26">
        <v>100</v>
      </c>
      <c r="X65" s="26">
        <v>100</v>
      </c>
      <c r="Y65" s="39" t="s">
        <v>1</v>
      </c>
      <c r="Z65" s="51">
        <v>42492</v>
      </c>
      <c r="AA65" s="51"/>
      <c r="AB65" s="53" t="s">
        <v>111</v>
      </c>
    </row>
    <row r="66" spans="1:28" ht="33" customHeight="1">
      <c r="A66" s="22">
        <v>65</v>
      </c>
      <c r="B66" s="54">
        <v>3</v>
      </c>
      <c r="C66" s="54">
        <v>2016</v>
      </c>
      <c r="D66" s="24" t="s">
        <v>83</v>
      </c>
      <c r="E66" s="50">
        <v>131</v>
      </c>
      <c r="F66" s="24" t="s">
        <v>119</v>
      </c>
      <c r="G66" s="24" t="s">
        <v>118</v>
      </c>
      <c r="H66" s="24" t="s">
        <v>138</v>
      </c>
      <c r="I66" s="24" t="s">
        <v>137</v>
      </c>
      <c r="J66" s="39" t="s">
        <v>136</v>
      </c>
      <c r="K66" s="54">
        <v>1</v>
      </c>
      <c r="L66" s="55" t="s">
        <v>135</v>
      </c>
      <c r="M66" s="39" t="s">
        <v>134</v>
      </c>
      <c r="N66" s="55" t="s">
        <v>133</v>
      </c>
      <c r="O66" s="54">
        <v>1</v>
      </c>
      <c r="P66" s="39" t="s">
        <v>34</v>
      </c>
      <c r="Q66" s="51">
        <v>42506</v>
      </c>
      <c r="R66" s="51">
        <v>42794</v>
      </c>
      <c r="S66" s="40"/>
      <c r="T66" s="40"/>
      <c r="U66" s="39" t="s">
        <v>566</v>
      </c>
      <c r="V66" s="39"/>
      <c r="W66" s="26">
        <v>100</v>
      </c>
      <c r="X66" s="26">
        <v>100</v>
      </c>
      <c r="Y66" s="39" t="s">
        <v>1</v>
      </c>
      <c r="Z66" s="51">
        <v>42492</v>
      </c>
      <c r="AA66" s="51"/>
      <c r="AB66" s="53" t="s">
        <v>132</v>
      </c>
    </row>
    <row r="67" spans="1:28" ht="33" customHeight="1">
      <c r="A67" s="22">
        <v>66</v>
      </c>
      <c r="B67" s="54">
        <v>3</v>
      </c>
      <c r="C67" s="54">
        <v>2016</v>
      </c>
      <c r="D67" s="24" t="s">
        <v>83</v>
      </c>
      <c r="E67" s="50">
        <v>131</v>
      </c>
      <c r="F67" s="24" t="s">
        <v>119</v>
      </c>
      <c r="G67" s="24" t="s">
        <v>118</v>
      </c>
      <c r="H67" s="24" t="s">
        <v>131</v>
      </c>
      <c r="I67" s="24" t="s">
        <v>130</v>
      </c>
      <c r="J67" s="39" t="s">
        <v>129</v>
      </c>
      <c r="K67" s="54">
        <v>1</v>
      </c>
      <c r="L67" s="55" t="s">
        <v>123</v>
      </c>
      <c r="M67" s="39" t="s">
        <v>128</v>
      </c>
      <c r="N67" s="55" t="s">
        <v>127</v>
      </c>
      <c r="O67" s="54">
        <v>1</v>
      </c>
      <c r="P67" s="39" t="s">
        <v>34</v>
      </c>
      <c r="Q67" s="51">
        <v>42506</v>
      </c>
      <c r="R67" s="51">
        <v>42735</v>
      </c>
      <c r="S67" s="40"/>
      <c r="T67" s="40"/>
      <c r="U67" s="26" t="s">
        <v>564</v>
      </c>
      <c r="V67" s="26"/>
      <c r="W67" s="26">
        <v>100</v>
      </c>
      <c r="X67" s="26">
        <v>100</v>
      </c>
      <c r="Y67" s="39" t="s">
        <v>1</v>
      </c>
      <c r="Z67" s="51">
        <v>42492</v>
      </c>
      <c r="AA67" s="51"/>
      <c r="AB67" s="53" t="s">
        <v>34</v>
      </c>
    </row>
    <row r="68" spans="1:28" ht="33" customHeight="1">
      <c r="A68" s="22">
        <v>67</v>
      </c>
      <c r="B68" s="54">
        <v>3</v>
      </c>
      <c r="C68" s="54">
        <v>2016</v>
      </c>
      <c r="D68" s="24" t="s">
        <v>83</v>
      </c>
      <c r="E68" s="50">
        <v>131</v>
      </c>
      <c r="F68" s="24" t="s">
        <v>119</v>
      </c>
      <c r="G68" s="24" t="s">
        <v>118</v>
      </c>
      <c r="H68" s="24" t="s">
        <v>126</v>
      </c>
      <c r="I68" s="24" t="s">
        <v>125</v>
      </c>
      <c r="J68" s="39" t="s">
        <v>124</v>
      </c>
      <c r="K68" s="54">
        <v>1</v>
      </c>
      <c r="L68" s="55" t="s">
        <v>123</v>
      </c>
      <c r="M68" s="39" t="s">
        <v>120</v>
      </c>
      <c r="N68" s="55" t="s">
        <v>120</v>
      </c>
      <c r="O68" s="54">
        <v>1</v>
      </c>
      <c r="P68" s="39" t="s">
        <v>34</v>
      </c>
      <c r="Q68" s="51">
        <v>42506</v>
      </c>
      <c r="R68" s="51">
        <v>42551</v>
      </c>
      <c r="S68" s="40"/>
      <c r="T68" s="40"/>
      <c r="U68" s="24" t="s">
        <v>585</v>
      </c>
      <c r="V68" s="24"/>
      <c r="W68" s="26">
        <v>100</v>
      </c>
      <c r="X68" s="26">
        <v>100</v>
      </c>
      <c r="Y68" s="39" t="s">
        <v>1</v>
      </c>
      <c r="Z68" s="51">
        <v>42492</v>
      </c>
      <c r="AA68" s="51"/>
      <c r="AB68" s="53" t="s">
        <v>122</v>
      </c>
    </row>
    <row r="69" spans="1:28" ht="33" customHeight="1">
      <c r="A69" s="22">
        <v>68</v>
      </c>
      <c r="B69" s="54">
        <v>3</v>
      </c>
      <c r="C69" s="54">
        <v>2016</v>
      </c>
      <c r="D69" s="24" t="s">
        <v>83</v>
      </c>
      <c r="E69" s="50">
        <v>131</v>
      </c>
      <c r="F69" s="24" t="s">
        <v>119</v>
      </c>
      <c r="G69" s="24" t="s">
        <v>118</v>
      </c>
      <c r="H69" s="24" t="s">
        <v>117</v>
      </c>
      <c r="I69" s="24" t="s">
        <v>116</v>
      </c>
      <c r="J69" s="39" t="s">
        <v>115</v>
      </c>
      <c r="K69" s="54">
        <v>1</v>
      </c>
      <c r="L69" s="55" t="s">
        <v>121</v>
      </c>
      <c r="M69" s="39" t="s">
        <v>120</v>
      </c>
      <c r="N69" s="55" t="s">
        <v>120</v>
      </c>
      <c r="O69" s="54">
        <v>1</v>
      </c>
      <c r="P69" s="39" t="s">
        <v>34</v>
      </c>
      <c r="Q69" s="51">
        <v>42506</v>
      </c>
      <c r="R69" s="51">
        <v>42551</v>
      </c>
      <c r="S69" s="40"/>
      <c r="T69" s="40"/>
      <c r="U69" s="24" t="s">
        <v>587</v>
      </c>
      <c r="V69" s="24"/>
      <c r="W69" s="26">
        <v>100</v>
      </c>
      <c r="X69" s="26">
        <v>100</v>
      </c>
      <c r="Y69" s="39" t="s">
        <v>1</v>
      </c>
      <c r="Z69" s="51">
        <v>42492</v>
      </c>
      <c r="AA69" s="51"/>
      <c r="AB69" s="53" t="s">
        <v>111</v>
      </c>
    </row>
    <row r="70" spans="1:28" ht="33" customHeight="1">
      <c r="A70" s="22">
        <v>69</v>
      </c>
      <c r="B70" s="54">
        <v>3</v>
      </c>
      <c r="C70" s="54">
        <v>2016</v>
      </c>
      <c r="D70" s="24" t="s">
        <v>83</v>
      </c>
      <c r="E70" s="50">
        <v>131</v>
      </c>
      <c r="F70" s="24" t="s">
        <v>119</v>
      </c>
      <c r="G70" s="24" t="s">
        <v>118</v>
      </c>
      <c r="H70" s="24" t="s">
        <v>117</v>
      </c>
      <c r="I70" s="24" t="s">
        <v>116</v>
      </c>
      <c r="J70" s="39" t="s">
        <v>115</v>
      </c>
      <c r="K70" s="54">
        <v>2</v>
      </c>
      <c r="L70" s="55" t="s">
        <v>114</v>
      </c>
      <c r="M70" s="39" t="s">
        <v>113</v>
      </c>
      <c r="N70" s="55" t="s">
        <v>112</v>
      </c>
      <c r="O70" s="54">
        <v>1</v>
      </c>
      <c r="P70" s="39" t="s">
        <v>34</v>
      </c>
      <c r="Q70" s="51">
        <v>42506</v>
      </c>
      <c r="R70" s="51">
        <v>42735</v>
      </c>
      <c r="S70" s="40"/>
      <c r="T70" s="40"/>
      <c r="U70" s="26" t="s">
        <v>559</v>
      </c>
      <c r="V70" s="26"/>
      <c r="W70" s="26">
        <v>100</v>
      </c>
      <c r="X70" s="26">
        <v>100</v>
      </c>
      <c r="Y70" s="39" t="s">
        <v>1</v>
      </c>
      <c r="Z70" s="51">
        <v>42492</v>
      </c>
      <c r="AA70" s="51"/>
      <c r="AB70" s="53" t="s">
        <v>111</v>
      </c>
    </row>
    <row r="71" spans="1:28" ht="33" customHeight="1">
      <c r="A71" s="22">
        <v>70</v>
      </c>
      <c r="B71" s="54">
        <v>3</v>
      </c>
      <c r="C71" s="54">
        <v>2016</v>
      </c>
      <c r="D71" s="24" t="s">
        <v>83</v>
      </c>
      <c r="E71" s="50">
        <v>131</v>
      </c>
      <c r="F71" s="24" t="s">
        <v>82</v>
      </c>
      <c r="G71" s="24" t="s">
        <v>81</v>
      </c>
      <c r="H71" s="24" t="s">
        <v>110</v>
      </c>
      <c r="I71" s="24" t="s">
        <v>109</v>
      </c>
      <c r="J71" s="39" t="s">
        <v>108</v>
      </c>
      <c r="K71" s="54">
        <v>1</v>
      </c>
      <c r="L71" s="55" t="s">
        <v>107</v>
      </c>
      <c r="M71" s="39" t="s">
        <v>106</v>
      </c>
      <c r="N71" s="55" t="s">
        <v>105</v>
      </c>
      <c r="O71" s="54">
        <v>1</v>
      </c>
      <c r="P71" s="39" t="s">
        <v>104</v>
      </c>
      <c r="Q71" s="51">
        <v>42506</v>
      </c>
      <c r="R71" s="51">
        <v>42735</v>
      </c>
      <c r="S71" s="40"/>
      <c r="T71" s="40"/>
      <c r="U71" s="26" t="s">
        <v>567</v>
      </c>
      <c r="V71" s="26"/>
      <c r="W71" s="26">
        <v>50</v>
      </c>
      <c r="X71" s="26">
        <v>50</v>
      </c>
      <c r="Y71" s="39" t="s">
        <v>1</v>
      </c>
      <c r="Z71" s="51">
        <v>42492</v>
      </c>
      <c r="AA71" s="51"/>
      <c r="AB71" s="53" t="s">
        <v>103</v>
      </c>
    </row>
    <row r="72" spans="1:28" ht="33" customHeight="1">
      <c r="A72" s="22">
        <v>71</v>
      </c>
      <c r="B72" s="54">
        <v>3</v>
      </c>
      <c r="C72" s="54">
        <v>2016</v>
      </c>
      <c r="D72" s="24" t="s">
        <v>83</v>
      </c>
      <c r="E72" s="50">
        <v>131</v>
      </c>
      <c r="F72" s="24" t="s">
        <v>82</v>
      </c>
      <c r="G72" s="24" t="s">
        <v>81</v>
      </c>
      <c r="H72" s="24" t="s">
        <v>102</v>
      </c>
      <c r="I72" s="24" t="s">
        <v>101</v>
      </c>
      <c r="J72" s="39" t="s">
        <v>100</v>
      </c>
      <c r="K72" s="54">
        <v>1</v>
      </c>
      <c r="L72" s="55" t="s">
        <v>99</v>
      </c>
      <c r="M72" s="39" t="s">
        <v>98</v>
      </c>
      <c r="N72" s="55" t="s">
        <v>97</v>
      </c>
      <c r="O72" s="54">
        <v>1</v>
      </c>
      <c r="P72" s="39" t="s">
        <v>21</v>
      </c>
      <c r="Q72" s="51">
        <v>42506</v>
      </c>
      <c r="R72" s="51">
        <v>42735</v>
      </c>
      <c r="S72" s="40"/>
      <c r="T72" s="40"/>
      <c r="U72" s="26" t="s">
        <v>568</v>
      </c>
      <c r="V72" s="26"/>
      <c r="W72" s="26">
        <v>100</v>
      </c>
      <c r="X72" s="26">
        <v>100</v>
      </c>
      <c r="Y72" s="39" t="s">
        <v>1</v>
      </c>
      <c r="Z72" s="51">
        <v>42492</v>
      </c>
      <c r="AA72" s="51"/>
      <c r="AB72" s="53" t="s">
        <v>96</v>
      </c>
    </row>
    <row r="73" spans="1:28" ht="33" customHeight="1">
      <c r="A73" s="22">
        <v>72</v>
      </c>
      <c r="B73" s="54">
        <v>3</v>
      </c>
      <c r="C73" s="54">
        <v>2016</v>
      </c>
      <c r="D73" s="24" t="s">
        <v>83</v>
      </c>
      <c r="E73" s="50">
        <v>131</v>
      </c>
      <c r="F73" s="24" t="s">
        <v>82</v>
      </c>
      <c r="G73" s="24" t="s">
        <v>81</v>
      </c>
      <c r="H73" s="24" t="s">
        <v>95</v>
      </c>
      <c r="I73" s="24" t="s">
        <v>94</v>
      </c>
      <c r="J73" s="39" t="s">
        <v>93</v>
      </c>
      <c r="K73" s="54">
        <v>1</v>
      </c>
      <c r="L73" s="55" t="s">
        <v>92</v>
      </c>
      <c r="M73" s="39" t="s">
        <v>91</v>
      </c>
      <c r="N73" s="55" t="s">
        <v>90</v>
      </c>
      <c r="O73" s="54">
        <v>1</v>
      </c>
      <c r="P73" s="39" t="s">
        <v>89</v>
      </c>
      <c r="Q73" s="51">
        <v>42506</v>
      </c>
      <c r="R73" s="51">
        <v>42735</v>
      </c>
      <c r="S73" s="40"/>
      <c r="T73" s="40"/>
      <c r="U73" s="26" t="s">
        <v>569</v>
      </c>
      <c r="V73" s="26"/>
      <c r="W73" s="26">
        <v>100</v>
      </c>
      <c r="X73" s="26">
        <v>100</v>
      </c>
      <c r="Y73" s="39" t="s">
        <v>1</v>
      </c>
      <c r="Z73" s="51">
        <v>42492</v>
      </c>
      <c r="AA73" s="51"/>
      <c r="AB73" s="53" t="s">
        <v>88</v>
      </c>
    </row>
    <row r="74" spans="1:28" ht="33" customHeight="1">
      <c r="A74" s="22">
        <v>73</v>
      </c>
      <c r="B74" s="54">
        <v>3</v>
      </c>
      <c r="C74" s="54">
        <v>2016</v>
      </c>
      <c r="D74" s="24" t="s">
        <v>83</v>
      </c>
      <c r="E74" s="50">
        <v>131</v>
      </c>
      <c r="F74" s="24" t="s">
        <v>82</v>
      </c>
      <c r="G74" s="24" t="s">
        <v>81</v>
      </c>
      <c r="H74" s="24" t="s">
        <v>80</v>
      </c>
      <c r="I74" s="24" t="s">
        <v>79</v>
      </c>
      <c r="J74" s="39" t="s">
        <v>87</v>
      </c>
      <c r="K74" s="54">
        <v>2</v>
      </c>
      <c r="L74" s="55" t="s">
        <v>86</v>
      </c>
      <c r="M74" s="39" t="s">
        <v>85</v>
      </c>
      <c r="N74" s="55" t="s">
        <v>84</v>
      </c>
      <c r="O74" s="54">
        <v>1</v>
      </c>
      <c r="P74" s="39" t="s">
        <v>34</v>
      </c>
      <c r="Q74" s="51">
        <v>42506</v>
      </c>
      <c r="R74" s="51">
        <v>42735</v>
      </c>
      <c r="S74" s="40"/>
      <c r="T74" s="40"/>
      <c r="U74" s="26" t="s">
        <v>570</v>
      </c>
      <c r="V74" s="26"/>
      <c r="W74" s="26">
        <v>100</v>
      </c>
      <c r="X74" s="26">
        <v>100</v>
      </c>
      <c r="Y74" s="39" t="s">
        <v>1</v>
      </c>
      <c r="Z74" s="51">
        <v>42492</v>
      </c>
      <c r="AA74" s="51"/>
      <c r="AB74" s="53" t="s">
        <v>74</v>
      </c>
    </row>
    <row r="75" spans="1:28" ht="33" customHeight="1">
      <c r="A75" s="22">
        <v>74</v>
      </c>
      <c r="B75" s="54">
        <v>3</v>
      </c>
      <c r="C75" s="54">
        <v>2016</v>
      </c>
      <c r="D75" s="24" t="s">
        <v>83</v>
      </c>
      <c r="E75" s="50">
        <v>131</v>
      </c>
      <c r="F75" s="24" t="s">
        <v>82</v>
      </c>
      <c r="G75" s="24" t="s">
        <v>81</v>
      </c>
      <c r="H75" s="24" t="s">
        <v>80</v>
      </c>
      <c r="I75" s="24" t="s">
        <v>79</v>
      </c>
      <c r="J75" s="39" t="s">
        <v>78</v>
      </c>
      <c r="K75" s="54">
        <v>1</v>
      </c>
      <c r="L75" s="55" t="s">
        <v>77</v>
      </c>
      <c r="M75" s="39" t="s">
        <v>76</v>
      </c>
      <c r="N75" s="55" t="s">
        <v>75</v>
      </c>
      <c r="O75" s="54">
        <v>1</v>
      </c>
      <c r="P75" s="39" t="s">
        <v>74</v>
      </c>
      <c r="Q75" s="51">
        <v>42506</v>
      </c>
      <c r="R75" s="51">
        <v>42735</v>
      </c>
      <c r="S75" s="40"/>
      <c r="T75" s="40"/>
      <c r="U75" s="26" t="s">
        <v>571</v>
      </c>
      <c r="V75" s="26"/>
      <c r="W75" s="26">
        <v>100</v>
      </c>
      <c r="X75" s="26">
        <v>100</v>
      </c>
      <c r="Y75" s="39" t="s">
        <v>1</v>
      </c>
      <c r="Z75" s="51">
        <v>42492</v>
      </c>
      <c r="AA75" s="51"/>
      <c r="AB75" s="53" t="s">
        <v>74</v>
      </c>
    </row>
    <row r="76" spans="1:28" ht="18" customHeight="1">
      <c r="A76" s="22">
        <v>75</v>
      </c>
      <c r="B76" s="50">
        <v>3</v>
      </c>
      <c r="C76" s="50">
        <v>2016</v>
      </c>
      <c r="D76" s="24" t="s">
        <v>11</v>
      </c>
      <c r="E76" s="50">
        <v>152</v>
      </c>
      <c r="F76" s="24" t="s">
        <v>10</v>
      </c>
      <c r="G76" s="24" t="s">
        <v>9</v>
      </c>
      <c r="H76" s="24" t="s">
        <v>70</v>
      </c>
      <c r="I76" s="24" t="s">
        <v>69</v>
      </c>
      <c r="J76" s="24" t="s">
        <v>68</v>
      </c>
      <c r="K76" s="50">
        <v>1</v>
      </c>
      <c r="L76" s="24" t="s">
        <v>73</v>
      </c>
      <c r="M76" s="24" t="s">
        <v>72</v>
      </c>
      <c r="N76" s="24" t="s">
        <v>71</v>
      </c>
      <c r="O76" s="50">
        <v>1</v>
      </c>
      <c r="P76" s="24" t="s">
        <v>21</v>
      </c>
      <c r="Q76" s="51">
        <v>42598</v>
      </c>
      <c r="R76" s="51">
        <v>42735</v>
      </c>
      <c r="S76" s="40"/>
      <c r="T76" s="40"/>
      <c r="U76" s="26" t="s">
        <v>572</v>
      </c>
      <c r="V76" s="26"/>
      <c r="W76" s="26">
        <v>100</v>
      </c>
      <c r="X76" s="26">
        <v>100</v>
      </c>
      <c r="Y76" s="24" t="s">
        <v>1</v>
      </c>
      <c r="Z76" s="51">
        <v>42583</v>
      </c>
      <c r="AA76" s="51"/>
      <c r="AB76" s="53" t="s">
        <v>0</v>
      </c>
    </row>
    <row r="77" spans="1:28" ht="18" customHeight="1">
      <c r="A77" s="22">
        <v>76</v>
      </c>
      <c r="B77" s="50">
        <v>3</v>
      </c>
      <c r="C77" s="50">
        <v>2016</v>
      </c>
      <c r="D77" s="24" t="s">
        <v>11</v>
      </c>
      <c r="E77" s="50">
        <v>152</v>
      </c>
      <c r="F77" s="24" t="s">
        <v>10</v>
      </c>
      <c r="G77" s="24" t="s">
        <v>9</v>
      </c>
      <c r="H77" s="24" t="s">
        <v>70</v>
      </c>
      <c r="I77" s="24" t="s">
        <v>69</v>
      </c>
      <c r="J77" s="24" t="s">
        <v>68</v>
      </c>
      <c r="K77" s="50">
        <v>2</v>
      </c>
      <c r="L77" s="24" t="s">
        <v>67</v>
      </c>
      <c r="M77" s="24" t="s">
        <v>66</v>
      </c>
      <c r="N77" s="24" t="s">
        <v>65</v>
      </c>
      <c r="O77" s="50">
        <v>1</v>
      </c>
      <c r="P77" s="24" t="s">
        <v>21</v>
      </c>
      <c r="Q77" s="51">
        <v>42598</v>
      </c>
      <c r="R77" s="51">
        <v>42735</v>
      </c>
      <c r="S77" s="40"/>
      <c r="T77" s="40"/>
      <c r="U77" s="26" t="s">
        <v>572</v>
      </c>
      <c r="V77" s="26"/>
      <c r="W77" s="26">
        <v>100</v>
      </c>
      <c r="X77" s="26">
        <v>100</v>
      </c>
      <c r="Y77" s="24" t="s">
        <v>1</v>
      </c>
      <c r="Z77" s="51">
        <v>42583</v>
      </c>
      <c r="AA77" s="51"/>
      <c r="AB77" s="53" t="s">
        <v>0</v>
      </c>
    </row>
    <row r="78" spans="1:28" ht="18" customHeight="1">
      <c r="A78" s="22">
        <v>77</v>
      </c>
      <c r="B78" s="50">
        <v>3</v>
      </c>
      <c r="C78" s="50">
        <v>2016</v>
      </c>
      <c r="D78" s="24" t="s">
        <v>11</v>
      </c>
      <c r="E78" s="50">
        <v>152</v>
      </c>
      <c r="F78" s="24" t="s">
        <v>10</v>
      </c>
      <c r="G78" s="24" t="s">
        <v>9</v>
      </c>
      <c r="H78" s="24" t="s">
        <v>61</v>
      </c>
      <c r="I78" s="24" t="s">
        <v>60</v>
      </c>
      <c r="J78" s="24" t="s">
        <v>59</v>
      </c>
      <c r="K78" s="50">
        <v>1</v>
      </c>
      <c r="L78" s="24" t="s">
        <v>64</v>
      </c>
      <c r="M78" s="24" t="s">
        <v>63</v>
      </c>
      <c r="N78" s="24" t="s">
        <v>62</v>
      </c>
      <c r="O78" s="50">
        <v>1</v>
      </c>
      <c r="P78" s="24" t="s">
        <v>34</v>
      </c>
      <c r="Q78" s="51">
        <v>42598</v>
      </c>
      <c r="R78" s="51">
        <v>42735</v>
      </c>
      <c r="S78" s="40"/>
      <c r="T78" s="40"/>
      <c r="U78" s="26" t="s">
        <v>573</v>
      </c>
      <c r="V78" s="26"/>
      <c r="W78" s="26">
        <v>100</v>
      </c>
      <c r="X78" s="26">
        <v>100</v>
      </c>
      <c r="Y78" s="24" t="s">
        <v>1</v>
      </c>
      <c r="Z78" s="51">
        <v>42583</v>
      </c>
      <c r="AA78" s="51"/>
      <c r="AB78" s="53" t="s">
        <v>27</v>
      </c>
    </row>
    <row r="79" spans="1:28" ht="18" customHeight="1">
      <c r="A79" s="22">
        <v>78</v>
      </c>
      <c r="B79" s="50">
        <v>3</v>
      </c>
      <c r="C79" s="50">
        <v>2016</v>
      </c>
      <c r="D79" s="24" t="s">
        <v>11</v>
      </c>
      <c r="E79" s="50">
        <v>152</v>
      </c>
      <c r="F79" s="24" t="s">
        <v>10</v>
      </c>
      <c r="G79" s="24" t="s">
        <v>9</v>
      </c>
      <c r="H79" s="24" t="s">
        <v>61</v>
      </c>
      <c r="I79" s="24" t="s">
        <v>60</v>
      </c>
      <c r="J79" s="24" t="s">
        <v>59</v>
      </c>
      <c r="K79" s="50">
        <v>2</v>
      </c>
      <c r="L79" s="24" t="s">
        <v>57</v>
      </c>
      <c r="M79" s="24" t="s">
        <v>13</v>
      </c>
      <c r="N79" s="24" t="s">
        <v>12</v>
      </c>
      <c r="O79" s="50">
        <v>1</v>
      </c>
      <c r="P79" s="24" t="s">
        <v>2</v>
      </c>
      <c r="Q79" s="51">
        <v>42506</v>
      </c>
      <c r="R79" s="51">
        <v>42735</v>
      </c>
      <c r="S79" s="40"/>
      <c r="T79" s="40"/>
      <c r="U79" s="26" t="s">
        <v>513</v>
      </c>
      <c r="V79" s="26"/>
      <c r="W79" s="26">
        <v>100</v>
      </c>
      <c r="X79" s="26">
        <v>100</v>
      </c>
      <c r="Y79" s="24" t="s">
        <v>1</v>
      </c>
      <c r="Z79" s="51">
        <v>42583</v>
      </c>
      <c r="AA79" s="51"/>
      <c r="AB79" s="53" t="s">
        <v>27</v>
      </c>
    </row>
    <row r="80" spans="1:28" ht="18" customHeight="1">
      <c r="A80" s="22">
        <v>79</v>
      </c>
      <c r="B80" s="50">
        <v>3</v>
      </c>
      <c r="C80" s="50">
        <v>2016</v>
      </c>
      <c r="D80" s="24" t="s">
        <v>11</v>
      </c>
      <c r="E80" s="50">
        <v>152</v>
      </c>
      <c r="F80" s="24" t="s">
        <v>10</v>
      </c>
      <c r="G80" s="24" t="s">
        <v>9</v>
      </c>
      <c r="H80" s="24" t="s">
        <v>61</v>
      </c>
      <c r="I80" s="24" t="s">
        <v>60</v>
      </c>
      <c r="J80" s="24" t="s">
        <v>59</v>
      </c>
      <c r="K80" s="50">
        <v>3</v>
      </c>
      <c r="L80" s="24" t="s">
        <v>5</v>
      </c>
      <c r="M80" s="24" t="s">
        <v>4</v>
      </c>
      <c r="N80" s="24" t="s">
        <v>58</v>
      </c>
      <c r="O80" s="50">
        <v>1</v>
      </c>
      <c r="P80" s="24" t="s">
        <v>21</v>
      </c>
      <c r="Q80" s="51">
        <v>42537</v>
      </c>
      <c r="R80" s="51">
        <v>42735</v>
      </c>
      <c r="S80" s="40"/>
      <c r="T80" s="40"/>
      <c r="U80" s="26" t="s">
        <v>513</v>
      </c>
      <c r="V80" s="26"/>
      <c r="W80" s="26">
        <v>100</v>
      </c>
      <c r="X80" s="26">
        <v>100</v>
      </c>
      <c r="Y80" s="24" t="s">
        <v>1</v>
      </c>
      <c r="Z80" s="51">
        <v>42583</v>
      </c>
      <c r="AA80" s="51"/>
      <c r="AB80" s="53" t="s">
        <v>27</v>
      </c>
    </row>
    <row r="81" spans="1:28" ht="18" customHeight="1">
      <c r="A81" s="22">
        <v>80</v>
      </c>
      <c r="B81" s="50">
        <v>3</v>
      </c>
      <c r="C81" s="50">
        <v>2016</v>
      </c>
      <c r="D81" s="24" t="s">
        <v>11</v>
      </c>
      <c r="E81" s="50">
        <v>152</v>
      </c>
      <c r="F81" s="24" t="s">
        <v>10</v>
      </c>
      <c r="G81" s="24" t="s">
        <v>9</v>
      </c>
      <c r="H81" s="24" t="s">
        <v>53</v>
      </c>
      <c r="I81" s="24" t="s">
        <v>52</v>
      </c>
      <c r="J81" s="24" t="s">
        <v>6</v>
      </c>
      <c r="K81" s="50">
        <v>1</v>
      </c>
      <c r="L81" s="24" t="s">
        <v>57</v>
      </c>
      <c r="M81" s="24" t="s">
        <v>13</v>
      </c>
      <c r="N81" s="24" t="s">
        <v>12</v>
      </c>
      <c r="O81" s="50">
        <v>1</v>
      </c>
      <c r="P81" s="24" t="s">
        <v>2</v>
      </c>
      <c r="Q81" s="51">
        <v>42506</v>
      </c>
      <c r="R81" s="51">
        <v>42735</v>
      </c>
      <c r="S81" s="40"/>
      <c r="T81" s="40"/>
      <c r="U81" s="26" t="s">
        <v>513</v>
      </c>
      <c r="V81" s="26"/>
      <c r="W81" s="26">
        <v>100</v>
      </c>
      <c r="X81" s="26">
        <v>100</v>
      </c>
      <c r="Y81" s="24" t="s">
        <v>1</v>
      </c>
      <c r="Z81" s="51">
        <v>42583</v>
      </c>
      <c r="AA81" s="51"/>
      <c r="AB81" s="53" t="s">
        <v>21</v>
      </c>
    </row>
    <row r="82" spans="1:28" ht="18" customHeight="1">
      <c r="A82" s="22">
        <v>81</v>
      </c>
      <c r="B82" s="50">
        <v>3</v>
      </c>
      <c r="C82" s="50">
        <v>2016</v>
      </c>
      <c r="D82" s="24" t="s">
        <v>11</v>
      </c>
      <c r="E82" s="50">
        <v>152</v>
      </c>
      <c r="F82" s="24" t="s">
        <v>10</v>
      </c>
      <c r="G82" s="24" t="s">
        <v>9</v>
      </c>
      <c r="H82" s="24" t="s">
        <v>53</v>
      </c>
      <c r="I82" s="24" t="s">
        <v>52</v>
      </c>
      <c r="J82" s="24" t="s">
        <v>6</v>
      </c>
      <c r="K82" s="50">
        <v>2</v>
      </c>
      <c r="L82" s="24" t="s">
        <v>56</v>
      </c>
      <c r="M82" s="24" t="s">
        <v>55</v>
      </c>
      <c r="N82" s="24" t="s">
        <v>54</v>
      </c>
      <c r="O82" s="50">
        <v>1</v>
      </c>
      <c r="P82" s="24" t="s">
        <v>2</v>
      </c>
      <c r="Q82" s="51">
        <v>42598</v>
      </c>
      <c r="R82" s="51">
        <v>42735</v>
      </c>
      <c r="S82" s="40"/>
      <c r="T82" s="40"/>
      <c r="U82" s="26" t="s">
        <v>574</v>
      </c>
      <c r="V82" s="26"/>
      <c r="W82" s="26">
        <v>100</v>
      </c>
      <c r="X82" s="26">
        <v>100</v>
      </c>
      <c r="Y82" s="24" t="s">
        <v>1</v>
      </c>
      <c r="Z82" s="51">
        <v>42583</v>
      </c>
      <c r="AA82" s="51"/>
      <c r="AB82" s="53" t="s">
        <v>21</v>
      </c>
    </row>
    <row r="83" spans="1:28" ht="18" customHeight="1">
      <c r="A83" s="22">
        <v>82</v>
      </c>
      <c r="B83" s="50">
        <v>3</v>
      </c>
      <c r="C83" s="50">
        <v>2016</v>
      </c>
      <c r="D83" s="24" t="s">
        <v>11</v>
      </c>
      <c r="E83" s="50">
        <v>152</v>
      </c>
      <c r="F83" s="24" t="s">
        <v>10</v>
      </c>
      <c r="G83" s="24" t="s">
        <v>9</v>
      </c>
      <c r="H83" s="24" t="s">
        <v>53</v>
      </c>
      <c r="I83" s="24" t="s">
        <v>52</v>
      </c>
      <c r="J83" s="24" t="s">
        <v>6</v>
      </c>
      <c r="K83" s="50">
        <v>3</v>
      </c>
      <c r="L83" s="24" t="s">
        <v>51</v>
      </c>
      <c r="M83" s="24" t="s">
        <v>4</v>
      </c>
      <c r="N83" s="24" t="s">
        <v>3</v>
      </c>
      <c r="O83" s="50">
        <v>1</v>
      </c>
      <c r="P83" s="24" t="s">
        <v>21</v>
      </c>
      <c r="Q83" s="51">
        <v>42537</v>
      </c>
      <c r="R83" s="51">
        <v>42735</v>
      </c>
      <c r="S83" s="40"/>
      <c r="T83" s="40"/>
      <c r="U83" s="26" t="s">
        <v>513</v>
      </c>
      <c r="V83" s="26"/>
      <c r="W83" s="26">
        <v>100</v>
      </c>
      <c r="X83" s="26">
        <v>100</v>
      </c>
      <c r="Y83" s="24" t="s">
        <v>1</v>
      </c>
      <c r="Z83" s="51">
        <v>42583</v>
      </c>
      <c r="AA83" s="51"/>
      <c r="AB83" s="53" t="s">
        <v>21</v>
      </c>
    </row>
    <row r="84" spans="1:28" ht="18" customHeight="1">
      <c r="A84" s="22">
        <v>83</v>
      </c>
      <c r="B84" s="50">
        <v>3</v>
      </c>
      <c r="C84" s="50">
        <v>2016</v>
      </c>
      <c r="D84" s="24" t="s">
        <v>11</v>
      </c>
      <c r="E84" s="50">
        <v>152</v>
      </c>
      <c r="F84" s="24" t="s">
        <v>10</v>
      </c>
      <c r="G84" s="24" t="s">
        <v>9</v>
      </c>
      <c r="H84" s="24" t="s">
        <v>47</v>
      </c>
      <c r="I84" s="24" t="s">
        <v>46</v>
      </c>
      <c r="J84" s="24" t="s">
        <v>45</v>
      </c>
      <c r="K84" s="50">
        <v>1</v>
      </c>
      <c r="L84" s="24" t="s">
        <v>50</v>
      </c>
      <c r="M84" s="24" t="s">
        <v>49</v>
      </c>
      <c r="N84" s="24" t="s">
        <v>48</v>
      </c>
      <c r="O84" s="50">
        <v>1</v>
      </c>
      <c r="P84" s="24" t="s">
        <v>21</v>
      </c>
      <c r="Q84" s="51">
        <v>42506</v>
      </c>
      <c r="R84" s="51">
        <v>42735</v>
      </c>
      <c r="S84" s="40"/>
      <c r="T84" s="40"/>
      <c r="U84" s="26" t="s">
        <v>575</v>
      </c>
      <c r="V84" s="26"/>
      <c r="W84" s="26">
        <v>100</v>
      </c>
      <c r="X84" s="26">
        <v>100</v>
      </c>
      <c r="Y84" s="24" t="s">
        <v>1</v>
      </c>
      <c r="Z84" s="51">
        <v>42583</v>
      </c>
      <c r="AA84" s="51"/>
      <c r="AB84" s="53" t="s">
        <v>21</v>
      </c>
    </row>
    <row r="85" spans="1:28" ht="18" customHeight="1">
      <c r="A85" s="22">
        <v>84</v>
      </c>
      <c r="B85" s="50">
        <v>3</v>
      </c>
      <c r="C85" s="50">
        <v>2016</v>
      </c>
      <c r="D85" s="24" t="s">
        <v>11</v>
      </c>
      <c r="E85" s="50">
        <v>152</v>
      </c>
      <c r="F85" s="24" t="s">
        <v>10</v>
      </c>
      <c r="G85" s="24" t="s">
        <v>9</v>
      </c>
      <c r="H85" s="24" t="s">
        <v>47</v>
      </c>
      <c r="I85" s="24" t="s">
        <v>46</v>
      </c>
      <c r="J85" s="24" t="s">
        <v>45</v>
      </c>
      <c r="K85" s="50">
        <v>2</v>
      </c>
      <c r="L85" s="24" t="s">
        <v>44</v>
      </c>
      <c r="M85" s="24" t="s">
        <v>43</v>
      </c>
      <c r="N85" s="24" t="s">
        <v>42</v>
      </c>
      <c r="O85" s="50">
        <v>1</v>
      </c>
      <c r="P85" s="24" t="s">
        <v>21</v>
      </c>
      <c r="Q85" s="51">
        <v>42593</v>
      </c>
      <c r="R85" s="51">
        <v>42735</v>
      </c>
      <c r="S85" s="40"/>
      <c r="T85" s="40"/>
      <c r="U85" s="26" t="s">
        <v>576</v>
      </c>
      <c r="V85" s="26"/>
      <c r="W85" s="26">
        <v>100</v>
      </c>
      <c r="X85" s="26">
        <v>100</v>
      </c>
      <c r="Y85" s="24" t="s">
        <v>1</v>
      </c>
      <c r="Z85" s="51">
        <v>42583</v>
      </c>
      <c r="AA85" s="51"/>
      <c r="AB85" s="53" t="s">
        <v>21</v>
      </c>
    </row>
    <row r="86" spans="1:28" ht="18" customHeight="1">
      <c r="A86" s="22">
        <v>85</v>
      </c>
      <c r="B86" s="50">
        <v>3</v>
      </c>
      <c r="C86" s="50">
        <v>2016</v>
      </c>
      <c r="D86" s="24" t="s">
        <v>11</v>
      </c>
      <c r="E86" s="50">
        <v>152</v>
      </c>
      <c r="F86" s="24" t="s">
        <v>10</v>
      </c>
      <c r="G86" s="24" t="s">
        <v>9</v>
      </c>
      <c r="H86" s="24" t="s">
        <v>41</v>
      </c>
      <c r="I86" s="24" t="s">
        <v>40</v>
      </c>
      <c r="J86" s="24" t="s">
        <v>39</v>
      </c>
      <c r="K86" s="50">
        <v>1</v>
      </c>
      <c r="L86" s="24" t="s">
        <v>38</v>
      </c>
      <c r="M86" s="24" t="s">
        <v>37</v>
      </c>
      <c r="N86" s="24" t="s">
        <v>36</v>
      </c>
      <c r="O86" s="50" t="s">
        <v>35</v>
      </c>
      <c r="P86" s="24" t="s">
        <v>34</v>
      </c>
      <c r="Q86" s="51">
        <v>42506</v>
      </c>
      <c r="R86" s="51">
        <v>42735</v>
      </c>
      <c r="S86" s="40"/>
      <c r="T86" s="40"/>
      <c r="U86" s="26" t="s">
        <v>553</v>
      </c>
      <c r="V86" s="26"/>
      <c r="W86" s="26">
        <v>100</v>
      </c>
      <c r="X86" s="26">
        <v>100</v>
      </c>
      <c r="Y86" s="24" t="s">
        <v>1</v>
      </c>
      <c r="Z86" s="51">
        <v>42583</v>
      </c>
      <c r="AA86" s="51"/>
      <c r="AB86" s="53" t="s">
        <v>34</v>
      </c>
    </row>
    <row r="87" spans="1:28" ht="18" customHeight="1">
      <c r="A87" s="22">
        <v>86</v>
      </c>
      <c r="B87" s="50">
        <v>3</v>
      </c>
      <c r="C87" s="50">
        <v>2016</v>
      </c>
      <c r="D87" s="24" t="s">
        <v>11</v>
      </c>
      <c r="E87" s="50">
        <v>152</v>
      </c>
      <c r="F87" s="24" t="s">
        <v>10</v>
      </c>
      <c r="G87" s="24" t="s">
        <v>9</v>
      </c>
      <c r="H87" s="24" t="s">
        <v>29</v>
      </c>
      <c r="I87" s="24" t="s">
        <v>28</v>
      </c>
      <c r="J87" s="24" t="s">
        <v>6</v>
      </c>
      <c r="K87" s="50">
        <v>1</v>
      </c>
      <c r="L87" s="24" t="s">
        <v>33</v>
      </c>
      <c r="M87" s="24" t="s">
        <v>13</v>
      </c>
      <c r="N87" s="24" t="s">
        <v>12</v>
      </c>
      <c r="O87" s="50">
        <v>1</v>
      </c>
      <c r="P87" s="24" t="s">
        <v>2</v>
      </c>
      <c r="Q87" s="51">
        <v>42506</v>
      </c>
      <c r="R87" s="51">
        <v>42735</v>
      </c>
      <c r="S87" s="40"/>
      <c r="T87" s="40"/>
      <c r="U87" s="26" t="s">
        <v>513</v>
      </c>
      <c r="V87" s="26"/>
      <c r="W87" s="26">
        <v>100</v>
      </c>
      <c r="X87" s="26">
        <v>100</v>
      </c>
      <c r="Y87" s="24" t="s">
        <v>1</v>
      </c>
      <c r="Z87" s="51">
        <v>42583</v>
      </c>
      <c r="AA87" s="51"/>
      <c r="AB87" s="53" t="s">
        <v>27</v>
      </c>
    </row>
    <row r="88" spans="1:28" ht="18" customHeight="1">
      <c r="A88" s="22">
        <v>87</v>
      </c>
      <c r="B88" s="50">
        <v>3</v>
      </c>
      <c r="C88" s="50">
        <v>2016</v>
      </c>
      <c r="D88" s="24" t="s">
        <v>11</v>
      </c>
      <c r="E88" s="50">
        <v>152</v>
      </c>
      <c r="F88" s="24" t="s">
        <v>10</v>
      </c>
      <c r="G88" s="24" t="s">
        <v>9</v>
      </c>
      <c r="H88" s="24" t="s">
        <v>29</v>
      </c>
      <c r="I88" s="24" t="s">
        <v>28</v>
      </c>
      <c r="J88" s="24" t="s">
        <v>6</v>
      </c>
      <c r="K88" s="50">
        <v>2</v>
      </c>
      <c r="L88" s="24" t="s">
        <v>32</v>
      </c>
      <c r="M88" s="24" t="s">
        <v>31</v>
      </c>
      <c r="N88" s="24" t="s">
        <v>30</v>
      </c>
      <c r="O88" s="50">
        <v>1</v>
      </c>
      <c r="P88" s="24" t="s">
        <v>21</v>
      </c>
      <c r="Q88" s="51">
        <v>42605</v>
      </c>
      <c r="R88" s="51">
        <v>42735</v>
      </c>
      <c r="S88" s="40"/>
      <c r="T88" s="40"/>
      <c r="U88" s="24" t="s">
        <v>514</v>
      </c>
      <c r="V88" s="24"/>
      <c r="W88" s="24">
        <v>100</v>
      </c>
      <c r="X88" s="24">
        <v>100</v>
      </c>
      <c r="Y88" s="24" t="s">
        <v>1</v>
      </c>
      <c r="Z88" s="51">
        <v>42583</v>
      </c>
      <c r="AA88" s="51"/>
      <c r="AB88" s="53" t="s">
        <v>27</v>
      </c>
    </row>
    <row r="89" spans="1:28" ht="18" customHeight="1">
      <c r="A89" s="22">
        <v>88</v>
      </c>
      <c r="B89" s="50">
        <v>3</v>
      </c>
      <c r="C89" s="50">
        <v>2016</v>
      </c>
      <c r="D89" s="24" t="s">
        <v>11</v>
      </c>
      <c r="E89" s="50">
        <v>152</v>
      </c>
      <c r="F89" s="24" t="s">
        <v>10</v>
      </c>
      <c r="G89" s="24" t="s">
        <v>9</v>
      </c>
      <c r="H89" s="24" t="s">
        <v>29</v>
      </c>
      <c r="I89" s="24" t="s">
        <v>28</v>
      </c>
      <c r="J89" s="24" t="s">
        <v>6</v>
      </c>
      <c r="K89" s="50">
        <v>3</v>
      </c>
      <c r="L89" s="24" t="s">
        <v>5</v>
      </c>
      <c r="M89" s="24" t="s">
        <v>4</v>
      </c>
      <c r="N89" s="24" t="s">
        <v>3</v>
      </c>
      <c r="O89" s="50">
        <v>1</v>
      </c>
      <c r="P89" s="24" t="s">
        <v>21</v>
      </c>
      <c r="Q89" s="51">
        <v>42537</v>
      </c>
      <c r="R89" s="51">
        <v>42735</v>
      </c>
      <c r="S89" s="40"/>
      <c r="T89" s="40"/>
      <c r="U89" s="26" t="s">
        <v>513</v>
      </c>
      <c r="V89" s="26"/>
      <c r="W89" s="26">
        <v>100</v>
      </c>
      <c r="X89" s="26">
        <v>100</v>
      </c>
      <c r="Y89" s="24" t="s">
        <v>1</v>
      </c>
      <c r="Z89" s="51">
        <v>42583</v>
      </c>
      <c r="AA89" s="51"/>
      <c r="AB89" s="53" t="s">
        <v>27</v>
      </c>
    </row>
    <row r="90" spans="1:28" ht="18" customHeight="1">
      <c r="A90" s="22">
        <v>89</v>
      </c>
      <c r="B90" s="50">
        <v>3</v>
      </c>
      <c r="C90" s="50">
        <v>2016</v>
      </c>
      <c r="D90" s="24" t="s">
        <v>11</v>
      </c>
      <c r="E90" s="50">
        <v>152</v>
      </c>
      <c r="F90" s="24" t="s">
        <v>10</v>
      </c>
      <c r="G90" s="24" t="s">
        <v>9</v>
      </c>
      <c r="H90" s="24" t="s">
        <v>26</v>
      </c>
      <c r="I90" s="24" t="s">
        <v>25</v>
      </c>
      <c r="J90" s="24" t="s">
        <v>18</v>
      </c>
      <c r="K90" s="50">
        <v>1</v>
      </c>
      <c r="L90" s="24" t="s">
        <v>17</v>
      </c>
      <c r="M90" s="24" t="s">
        <v>16</v>
      </c>
      <c r="N90" s="24" t="s">
        <v>15</v>
      </c>
      <c r="O90" s="50">
        <v>1</v>
      </c>
      <c r="P90" s="24" t="s">
        <v>2</v>
      </c>
      <c r="Q90" s="51">
        <v>42593</v>
      </c>
      <c r="R90" s="51">
        <v>42735</v>
      </c>
      <c r="S90" s="40"/>
      <c r="T90" s="40"/>
      <c r="U90" s="26" t="s">
        <v>577</v>
      </c>
      <c r="V90" s="26"/>
      <c r="W90" s="26">
        <v>0</v>
      </c>
      <c r="X90" s="26">
        <v>0</v>
      </c>
      <c r="Y90" s="24" t="s">
        <v>1</v>
      </c>
      <c r="Z90" s="51">
        <v>42583</v>
      </c>
      <c r="AA90" s="51"/>
      <c r="AB90" s="53" t="s">
        <v>0</v>
      </c>
    </row>
    <row r="91" spans="1:28" ht="18" customHeight="1">
      <c r="A91" s="22">
        <v>90</v>
      </c>
      <c r="B91" s="50">
        <v>3</v>
      </c>
      <c r="C91" s="50">
        <v>2016</v>
      </c>
      <c r="D91" s="24" t="s">
        <v>11</v>
      </c>
      <c r="E91" s="50">
        <v>152</v>
      </c>
      <c r="F91" s="24" t="s">
        <v>10</v>
      </c>
      <c r="G91" s="24" t="s">
        <v>9</v>
      </c>
      <c r="H91" s="24" t="s">
        <v>26</v>
      </c>
      <c r="I91" s="24" t="s">
        <v>25</v>
      </c>
      <c r="J91" s="24" t="s">
        <v>18</v>
      </c>
      <c r="K91" s="50">
        <v>2</v>
      </c>
      <c r="L91" s="24" t="s">
        <v>24</v>
      </c>
      <c r="M91" s="24" t="s">
        <v>23</v>
      </c>
      <c r="N91" s="24" t="s">
        <v>22</v>
      </c>
      <c r="O91" s="50">
        <v>1</v>
      </c>
      <c r="P91" s="24" t="s">
        <v>21</v>
      </c>
      <c r="Q91" s="51">
        <v>42593</v>
      </c>
      <c r="R91" s="51">
        <v>42735</v>
      </c>
      <c r="S91" s="40"/>
      <c r="T91" s="40"/>
      <c r="U91" s="26" t="s">
        <v>563</v>
      </c>
      <c r="V91" s="26"/>
      <c r="W91" s="26">
        <v>100</v>
      </c>
      <c r="X91" s="26">
        <v>100</v>
      </c>
      <c r="Y91" s="24" t="s">
        <v>1</v>
      </c>
      <c r="Z91" s="51">
        <v>42583</v>
      </c>
      <c r="AA91" s="51"/>
      <c r="AB91" s="53" t="s">
        <v>0</v>
      </c>
    </row>
    <row r="92" spans="1:28" ht="18" customHeight="1">
      <c r="A92" s="22">
        <v>91</v>
      </c>
      <c r="B92" s="50">
        <v>3</v>
      </c>
      <c r="C92" s="50">
        <v>2016</v>
      </c>
      <c r="D92" s="24" t="s">
        <v>11</v>
      </c>
      <c r="E92" s="50">
        <v>152</v>
      </c>
      <c r="F92" s="24" t="s">
        <v>10</v>
      </c>
      <c r="G92" s="24" t="s">
        <v>9</v>
      </c>
      <c r="H92" s="24" t="s">
        <v>20</v>
      </c>
      <c r="I92" s="24" t="s">
        <v>19</v>
      </c>
      <c r="J92" s="24" t="s">
        <v>18</v>
      </c>
      <c r="K92" s="50">
        <v>1</v>
      </c>
      <c r="L92" s="24" t="s">
        <v>17</v>
      </c>
      <c r="M92" s="24" t="s">
        <v>16</v>
      </c>
      <c r="N92" s="24" t="s">
        <v>15</v>
      </c>
      <c r="O92" s="50">
        <v>1</v>
      </c>
      <c r="P92" s="24" t="s">
        <v>2</v>
      </c>
      <c r="Q92" s="51">
        <v>42593</v>
      </c>
      <c r="R92" s="51">
        <v>42735</v>
      </c>
      <c r="S92" s="40"/>
      <c r="T92" s="40"/>
      <c r="U92" s="26" t="s">
        <v>577</v>
      </c>
      <c r="V92" s="26"/>
      <c r="W92" s="26">
        <v>0</v>
      </c>
      <c r="X92" s="26">
        <v>0</v>
      </c>
      <c r="Y92" s="24" t="s">
        <v>1</v>
      </c>
      <c r="Z92" s="51">
        <v>42583</v>
      </c>
      <c r="AA92" s="51"/>
      <c r="AB92" s="53" t="s">
        <v>0</v>
      </c>
    </row>
    <row r="93" spans="1:28" ht="18" customHeight="1">
      <c r="A93" s="22">
        <v>92</v>
      </c>
      <c r="B93" s="50">
        <v>3</v>
      </c>
      <c r="C93" s="50">
        <v>2016</v>
      </c>
      <c r="D93" s="24" t="s">
        <v>11</v>
      </c>
      <c r="E93" s="50">
        <v>152</v>
      </c>
      <c r="F93" s="24" t="s">
        <v>10</v>
      </c>
      <c r="G93" s="24" t="s">
        <v>9</v>
      </c>
      <c r="H93" s="24" t="s">
        <v>8</v>
      </c>
      <c r="I93" s="24" t="s">
        <v>7</v>
      </c>
      <c r="J93" s="24" t="s">
        <v>6</v>
      </c>
      <c r="K93" s="50">
        <v>1</v>
      </c>
      <c r="L93" s="24" t="s">
        <v>14</v>
      </c>
      <c r="M93" s="24" t="s">
        <v>13</v>
      </c>
      <c r="N93" s="24" t="s">
        <v>12</v>
      </c>
      <c r="O93" s="50">
        <v>1</v>
      </c>
      <c r="P93" s="24" t="s">
        <v>2</v>
      </c>
      <c r="Q93" s="51">
        <v>42506</v>
      </c>
      <c r="R93" s="51">
        <v>42735</v>
      </c>
      <c r="S93" s="40"/>
      <c r="T93" s="40"/>
      <c r="U93" s="26" t="s">
        <v>513</v>
      </c>
      <c r="V93" s="26"/>
      <c r="W93" s="26">
        <v>200</v>
      </c>
      <c r="X93" s="26">
        <v>200</v>
      </c>
      <c r="Y93" s="24" t="s">
        <v>1</v>
      </c>
      <c r="Z93" s="51">
        <v>42583</v>
      </c>
      <c r="AA93" s="51"/>
      <c r="AB93" s="53" t="s">
        <v>0</v>
      </c>
    </row>
    <row r="94" spans="1:28" ht="18" customHeight="1">
      <c r="A94" s="22">
        <v>93</v>
      </c>
      <c r="B94" s="50">
        <v>3</v>
      </c>
      <c r="C94" s="50">
        <v>2016</v>
      </c>
      <c r="D94" s="24" t="s">
        <v>11</v>
      </c>
      <c r="E94" s="50">
        <v>152</v>
      </c>
      <c r="F94" s="24" t="s">
        <v>10</v>
      </c>
      <c r="G94" s="24" t="s">
        <v>9</v>
      </c>
      <c r="H94" s="24" t="s">
        <v>8</v>
      </c>
      <c r="I94" s="24" t="s">
        <v>7</v>
      </c>
      <c r="J94" s="24" t="s">
        <v>6</v>
      </c>
      <c r="K94" s="50">
        <v>2</v>
      </c>
      <c r="L94" s="24" t="s">
        <v>5</v>
      </c>
      <c r="M94" s="24" t="s">
        <v>4</v>
      </c>
      <c r="N94" s="24" t="s">
        <v>3</v>
      </c>
      <c r="O94" s="50">
        <v>1</v>
      </c>
      <c r="P94" s="24" t="s">
        <v>2</v>
      </c>
      <c r="Q94" s="51">
        <v>42537</v>
      </c>
      <c r="R94" s="51">
        <v>42735</v>
      </c>
      <c r="S94" s="40"/>
      <c r="T94" s="40"/>
      <c r="U94" s="26" t="s">
        <v>513</v>
      </c>
      <c r="V94" s="26"/>
      <c r="W94" s="26">
        <v>100</v>
      </c>
      <c r="X94" s="26">
        <v>100</v>
      </c>
      <c r="Y94" s="24" t="s">
        <v>1</v>
      </c>
      <c r="Z94" s="51">
        <v>42583</v>
      </c>
      <c r="AA94" s="51"/>
      <c r="AB94" s="53" t="s">
        <v>0</v>
      </c>
    </row>
    <row r="95" spans="1:28" ht="22.5" customHeight="1">
      <c r="A95" s="22">
        <v>94</v>
      </c>
      <c r="B95" s="56">
        <v>3</v>
      </c>
      <c r="C95" s="56">
        <v>2016</v>
      </c>
      <c r="D95" s="40" t="s">
        <v>11</v>
      </c>
      <c r="E95" s="56">
        <v>171</v>
      </c>
      <c r="F95" s="40" t="s">
        <v>10</v>
      </c>
      <c r="G95" s="40" t="s">
        <v>9</v>
      </c>
      <c r="H95" s="40" t="s">
        <v>70</v>
      </c>
      <c r="I95" s="57" t="s">
        <v>588</v>
      </c>
      <c r="J95" s="67" t="s">
        <v>600</v>
      </c>
      <c r="K95" s="68">
        <v>1</v>
      </c>
      <c r="L95" s="67" t="s">
        <v>601</v>
      </c>
      <c r="M95" s="67" t="s">
        <v>602</v>
      </c>
      <c r="N95" s="67" t="s">
        <v>603</v>
      </c>
      <c r="O95" s="68">
        <v>1</v>
      </c>
      <c r="P95" s="67" t="s">
        <v>604</v>
      </c>
      <c r="Q95" s="69">
        <v>42684</v>
      </c>
      <c r="R95" s="69">
        <v>43032</v>
      </c>
      <c r="S95" s="67"/>
      <c r="T95" s="67"/>
      <c r="U95" s="69" t="s">
        <v>627</v>
      </c>
      <c r="V95" s="40"/>
      <c r="W95" s="40"/>
      <c r="X95" s="40"/>
      <c r="Y95" s="40"/>
      <c r="Z95" s="40"/>
      <c r="AA95" s="29"/>
      <c r="AB95" s="40"/>
    </row>
    <row r="96" spans="1:28" ht="22.5" customHeight="1">
      <c r="A96" s="22">
        <v>95</v>
      </c>
      <c r="B96" s="56">
        <v>3</v>
      </c>
      <c r="C96" s="56">
        <v>2016</v>
      </c>
      <c r="D96" s="40" t="s">
        <v>11</v>
      </c>
      <c r="E96" s="56">
        <v>171</v>
      </c>
      <c r="F96" s="40" t="s">
        <v>10</v>
      </c>
      <c r="G96" s="40" t="s">
        <v>9</v>
      </c>
      <c r="H96" s="40" t="s">
        <v>70</v>
      </c>
      <c r="I96" s="57" t="s">
        <v>588</v>
      </c>
      <c r="J96" s="67" t="s">
        <v>600</v>
      </c>
      <c r="K96" s="68">
        <v>2</v>
      </c>
      <c r="L96" s="67" t="s">
        <v>605</v>
      </c>
      <c r="M96" s="67" t="s">
        <v>602</v>
      </c>
      <c r="N96" s="67" t="s">
        <v>603</v>
      </c>
      <c r="O96" s="68">
        <v>1</v>
      </c>
      <c r="P96" s="67" t="s">
        <v>604</v>
      </c>
      <c r="Q96" s="69">
        <v>42684</v>
      </c>
      <c r="R96" s="69">
        <v>43032</v>
      </c>
      <c r="S96" s="67"/>
      <c r="T96" s="67"/>
      <c r="U96" s="69" t="s">
        <v>627</v>
      </c>
      <c r="V96" s="40"/>
      <c r="W96" s="40"/>
      <c r="X96" s="40"/>
      <c r="Y96" s="40"/>
      <c r="Z96" s="40"/>
      <c r="AA96" s="29"/>
      <c r="AB96" s="40"/>
    </row>
    <row r="97" spans="1:28" ht="22.5" customHeight="1">
      <c r="A97" s="22">
        <v>96</v>
      </c>
      <c r="B97" s="56">
        <v>3</v>
      </c>
      <c r="C97" s="56">
        <v>2016</v>
      </c>
      <c r="D97" s="40" t="s">
        <v>11</v>
      </c>
      <c r="E97" s="56">
        <v>171</v>
      </c>
      <c r="F97" s="40" t="s">
        <v>10</v>
      </c>
      <c r="G97" s="40" t="s">
        <v>9</v>
      </c>
      <c r="H97" s="40" t="s">
        <v>70</v>
      </c>
      <c r="I97" s="57" t="s">
        <v>588</v>
      </c>
      <c r="J97" s="67" t="s">
        <v>606</v>
      </c>
      <c r="K97" s="68">
        <v>3</v>
      </c>
      <c r="L97" s="67" t="s">
        <v>607</v>
      </c>
      <c r="M97" s="67" t="s">
        <v>608</v>
      </c>
      <c r="N97" s="67" t="s">
        <v>609</v>
      </c>
      <c r="O97" s="68">
        <v>1</v>
      </c>
      <c r="P97" s="67" t="s">
        <v>327</v>
      </c>
      <c r="Q97" s="69">
        <v>42684</v>
      </c>
      <c r="R97" s="69">
        <v>43032</v>
      </c>
      <c r="S97" s="67"/>
      <c r="T97" s="67"/>
      <c r="U97" s="69" t="s">
        <v>627</v>
      </c>
      <c r="V97" s="40"/>
      <c r="W97" s="40"/>
      <c r="X97" s="40"/>
      <c r="Y97" s="40"/>
      <c r="Z97" s="40"/>
      <c r="AA97" s="29"/>
      <c r="AB97" s="40"/>
    </row>
    <row r="98" spans="1:28" ht="22.5" customHeight="1">
      <c r="A98" s="22">
        <v>97</v>
      </c>
      <c r="B98" s="56">
        <v>3</v>
      </c>
      <c r="C98" s="56">
        <v>2016</v>
      </c>
      <c r="D98" s="40" t="s">
        <v>11</v>
      </c>
      <c r="E98" s="56">
        <v>171</v>
      </c>
      <c r="F98" s="40" t="s">
        <v>10</v>
      </c>
      <c r="G98" s="40" t="s">
        <v>9</v>
      </c>
      <c r="H98" s="40" t="s">
        <v>70</v>
      </c>
      <c r="I98" s="57" t="s">
        <v>588</v>
      </c>
      <c r="J98" s="67" t="s">
        <v>610</v>
      </c>
      <c r="K98" s="68">
        <v>4</v>
      </c>
      <c r="L98" s="67" t="s">
        <v>611</v>
      </c>
      <c r="M98" s="67" t="s">
        <v>612</v>
      </c>
      <c r="N98" s="67" t="s">
        <v>307</v>
      </c>
      <c r="O98" s="68">
        <v>1</v>
      </c>
      <c r="P98" s="67" t="s">
        <v>613</v>
      </c>
      <c r="Q98" s="69">
        <v>42684</v>
      </c>
      <c r="R98" s="69">
        <v>43032</v>
      </c>
      <c r="S98" s="67"/>
      <c r="T98" s="67"/>
      <c r="U98" s="69" t="s">
        <v>627</v>
      </c>
      <c r="V98" s="40"/>
      <c r="W98" s="40"/>
      <c r="X98" s="40"/>
      <c r="Y98" s="40"/>
      <c r="Z98" s="40"/>
      <c r="AA98" s="29"/>
      <c r="AB98" s="40"/>
    </row>
    <row r="99" spans="1:28" ht="22.5" customHeight="1">
      <c r="A99" s="22">
        <v>98</v>
      </c>
      <c r="B99" s="56">
        <v>3</v>
      </c>
      <c r="C99" s="56">
        <v>2016</v>
      </c>
      <c r="D99" s="40" t="s">
        <v>11</v>
      </c>
      <c r="E99" s="56">
        <v>171</v>
      </c>
      <c r="F99" s="40" t="s">
        <v>10</v>
      </c>
      <c r="G99" s="40" t="s">
        <v>9</v>
      </c>
      <c r="H99" s="40" t="s">
        <v>70</v>
      </c>
      <c r="I99" s="57" t="s">
        <v>588</v>
      </c>
      <c r="J99" s="67" t="s">
        <v>614</v>
      </c>
      <c r="K99" s="68">
        <v>5</v>
      </c>
      <c r="L99" s="67" t="s">
        <v>615</v>
      </c>
      <c r="M99" s="67" t="s">
        <v>616</v>
      </c>
      <c r="N99" s="67" t="s">
        <v>617</v>
      </c>
      <c r="O99" s="68">
        <v>1</v>
      </c>
      <c r="P99" s="67" t="s">
        <v>618</v>
      </c>
      <c r="Q99" s="69">
        <v>42684</v>
      </c>
      <c r="R99" s="69">
        <v>43032</v>
      </c>
      <c r="S99" s="67"/>
      <c r="T99" s="67"/>
      <c r="U99" s="69" t="s">
        <v>627</v>
      </c>
      <c r="V99" s="40"/>
      <c r="W99" s="40"/>
      <c r="X99" s="40"/>
      <c r="Y99" s="40"/>
      <c r="Z99" s="40"/>
      <c r="AA99" s="29"/>
      <c r="AB99" s="40"/>
    </row>
    <row r="100" spans="1:28" ht="24.75" customHeight="1">
      <c r="A100" s="22">
        <v>99</v>
      </c>
      <c r="B100" s="56">
        <v>3</v>
      </c>
      <c r="C100" s="56">
        <v>2016</v>
      </c>
      <c r="D100" s="40" t="s">
        <v>11</v>
      </c>
      <c r="E100" s="56">
        <v>171</v>
      </c>
      <c r="F100" s="40" t="s">
        <v>10</v>
      </c>
      <c r="G100" s="40" t="s">
        <v>9</v>
      </c>
      <c r="H100" s="40" t="s">
        <v>61</v>
      </c>
      <c r="I100" s="57" t="s">
        <v>589</v>
      </c>
      <c r="J100" s="67" t="s">
        <v>619</v>
      </c>
      <c r="K100" s="68">
        <v>1</v>
      </c>
      <c r="L100" s="67" t="s">
        <v>620</v>
      </c>
      <c r="M100" s="67" t="s">
        <v>621</v>
      </c>
      <c r="N100" s="67" t="s">
        <v>622</v>
      </c>
      <c r="O100" s="68">
        <v>1</v>
      </c>
      <c r="P100" s="67" t="s">
        <v>623</v>
      </c>
      <c r="Q100" s="69">
        <v>42684</v>
      </c>
      <c r="R100" s="69">
        <v>43032</v>
      </c>
      <c r="S100" s="67"/>
      <c r="T100" s="67"/>
      <c r="U100" s="69" t="s">
        <v>627</v>
      </c>
      <c r="V100" s="40"/>
      <c r="W100" s="40"/>
      <c r="X100" s="40"/>
      <c r="Y100" s="40"/>
      <c r="Z100" s="40"/>
      <c r="AA100" s="29"/>
      <c r="AB100" s="40"/>
    </row>
    <row r="101" spans="1:28" ht="24.75" customHeight="1">
      <c r="A101" s="22">
        <v>100</v>
      </c>
      <c r="B101" s="56">
        <v>3</v>
      </c>
      <c r="C101" s="56">
        <v>2016</v>
      </c>
      <c r="D101" s="40" t="s">
        <v>11</v>
      </c>
      <c r="E101" s="56">
        <v>171</v>
      </c>
      <c r="F101" s="40" t="s">
        <v>10</v>
      </c>
      <c r="G101" s="40" t="s">
        <v>9</v>
      </c>
      <c r="H101" s="40" t="s">
        <v>469</v>
      </c>
      <c r="I101" s="57" t="s">
        <v>590</v>
      </c>
      <c r="J101" s="67" t="s">
        <v>614</v>
      </c>
      <c r="K101" s="68">
        <v>1</v>
      </c>
      <c r="L101" s="67" t="s">
        <v>615</v>
      </c>
      <c r="M101" s="67" t="s">
        <v>616</v>
      </c>
      <c r="N101" s="67" t="s">
        <v>617</v>
      </c>
      <c r="O101" s="68">
        <v>1</v>
      </c>
      <c r="P101" s="67" t="s">
        <v>618</v>
      </c>
      <c r="Q101" s="69">
        <v>42684</v>
      </c>
      <c r="R101" s="69">
        <v>43032</v>
      </c>
      <c r="S101" s="67"/>
      <c r="T101" s="67"/>
      <c r="U101" s="69" t="s">
        <v>627</v>
      </c>
      <c r="V101" s="40"/>
      <c r="W101" s="40"/>
      <c r="X101" s="40"/>
      <c r="Y101" s="40"/>
      <c r="Z101" s="40"/>
      <c r="AA101" s="29"/>
      <c r="AB101" s="40"/>
    </row>
    <row r="102" spans="1:28" ht="24.75" customHeight="1">
      <c r="A102" s="22">
        <v>101</v>
      </c>
      <c r="B102" s="56">
        <v>3</v>
      </c>
      <c r="C102" s="56">
        <v>2016</v>
      </c>
      <c r="D102" s="40" t="s">
        <v>11</v>
      </c>
      <c r="E102" s="56">
        <v>171</v>
      </c>
      <c r="F102" s="40" t="s">
        <v>10</v>
      </c>
      <c r="G102" s="40" t="s">
        <v>9</v>
      </c>
      <c r="H102" s="40" t="s">
        <v>53</v>
      </c>
      <c r="I102" s="57" t="s">
        <v>591</v>
      </c>
      <c r="J102" s="67" t="s">
        <v>614</v>
      </c>
      <c r="K102" s="68">
        <v>1</v>
      </c>
      <c r="L102" s="67" t="s">
        <v>615</v>
      </c>
      <c r="M102" s="67" t="s">
        <v>616</v>
      </c>
      <c r="N102" s="67" t="s">
        <v>617</v>
      </c>
      <c r="O102" s="68">
        <v>1</v>
      </c>
      <c r="P102" s="67" t="s">
        <v>618</v>
      </c>
      <c r="Q102" s="69">
        <v>42684</v>
      </c>
      <c r="R102" s="69">
        <v>43032</v>
      </c>
      <c r="S102" s="67"/>
      <c r="T102" s="67"/>
      <c r="U102" s="69" t="s">
        <v>627</v>
      </c>
      <c r="V102" s="40"/>
      <c r="W102" s="40"/>
      <c r="X102" s="40"/>
      <c r="Y102" s="40"/>
      <c r="Z102" s="40"/>
      <c r="AA102" s="29"/>
      <c r="AB102" s="40"/>
    </row>
    <row r="103" spans="1:28" ht="24.75" customHeight="1">
      <c r="A103" s="22">
        <v>102</v>
      </c>
      <c r="B103" s="56">
        <v>3</v>
      </c>
      <c r="C103" s="56">
        <v>2016</v>
      </c>
      <c r="D103" s="40" t="s">
        <v>11</v>
      </c>
      <c r="E103" s="56">
        <v>171</v>
      </c>
      <c r="F103" s="40" t="s">
        <v>10</v>
      </c>
      <c r="G103" s="40" t="s">
        <v>9</v>
      </c>
      <c r="H103" s="40" t="s">
        <v>578</v>
      </c>
      <c r="I103" s="57" t="s">
        <v>592</v>
      </c>
      <c r="J103" s="67" t="s">
        <v>129</v>
      </c>
      <c r="K103" s="68">
        <v>1</v>
      </c>
      <c r="L103" s="67" t="s">
        <v>624</v>
      </c>
      <c r="M103" s="67" t="s">
        <v>625</v>
      </c>
      <c r="N103" s="67" t="s">
        <v>626</v>
      </c>
      <c r="O103" s="68">
        <v>1</v>
      </c>
      <c r="P103" s="67" t="s">
        <v>34</v>
      </c>
      <c r="Q103" s="69">
        <v>42684</v>
      </c>
      <c r="R103" s="69">
        <v>43032</v>
      </c>
      <c r="S103" s="67"/>
      <c r="T103" s="67"/>
      <c r="U103" s="69" t="s">
        <v>627</v>
      </c>
      <c r="V103" s="40"/>
      <c r="W103" s="40"/>
      <c r="X103" s="40"/>
      <c r="Y103" s="40"/>
      <c r="Z103" s="40"/>
      <c r="AA103" s="29"/>
      <c r="AB103" s="40"/>
    </row>
    <row r="104" spans="1:28" ht="24.75" customHeight="1">
      <c r="A104" s="22">
        <v>104</v>
      </c>
      <c r="B104" s="56">
        <v>3</v>
      </c>
      <c r="C104" s="56">
        <v>2016</v>
      </c>
      <c r="D104" s="40" t="s">
        <v>11</v>
      </c>
      <c r="E104" s="56">
        <v>191</v>
      </c>
      <c r="F104" s="40" t="s">
        <v>10</v>
      </c>
      <c r="G104" s="40" t="s">
        <v>9</v>
      </c>
      <c r="H104" s="40" t="s">
        <v>70</v>
      </c>
      <c r="I104" s="57" t="s">
        <v>593</v>
      </c>
      <c r="J104" s="58" t="s">
        <v>600</v>
      </c>
      <c r="K104" s="40">
        <v>1</v>
      </c>
      <c r="L104" s="40" t="s">
        <v>628</v>
      </c>
      <c r="M104" s="40" t="s">
        <v>602</v>
      </c>
      <c r="N104" s="56" t="s">
        <v>603</v>
      </c>
      <c r="O104" s="40">
        <v>1</v>
      </c>
      <c r="P104" s="40" t="s">
        <v>629</v>
      </c>
      <c r="Q104" s="40">
        <v>42781</v>
      </c>
      <c r="R104" s="69">
        <v>42855</v>
      </c>
      <c r="S104" s="40"/>
      <c r="T104" s="40"/>
      <c r="U104" s="69" t="s">
        <v>627</v>
      </c>
      <c r="V104" s="40"/>
      <c r="W104" s="40"/>
      <c r="X104" s="40"/>
      <c r="Y104" s="40"/>
      <c r="Z104" s="40"/>
      <c r="AA104" s="29"/>
      <c r="AB104" s="40"/>
    </row>
    <row r="105" spans="1:28" ht="24.75" customHeight="1">
      <c r="A105" s="22">
        <v>105</v>
      </c>
      <c r="B105" s="56">
        <v>3</v>
      </c>
      <c r="C105" s="56">
        <v>2016</v>
      </c>
      <c r="D105" s="40" t="s">
        <v>11</v>
      </c>
      <c r="E105" s="56">
        <v>191</v>
      </c>
      <c r="F105" s="40" t="s">
        <v>10</v>
      </c>
      <c r="G105" s="40" t="s">
        <v>9</v>
      </c>
      <c r="H105" s="40" t="s">
        <v>70</v>
      </c>
      <c r="I105" s="57" t="s">
        <v>593</v>
      </c>
      <c r="J105" s="58" t="s">
        <v>600</v>
      </c>
      <c r="K105" s="40">
        <v>2</v>
      </c>
      <c r="L105" s="40" t="s">
        <v>630</v>
      </c>
      <c r="M105" s="40" t="s">
        <v>631</v>
      </c>
      <c r="N105" s="56" t="s">
        <v>632</v>
      </c>
      <c r="O105" s="40">
        <v>1</v>
      </c>
      <c r="P105" s="40" t="s">
        <v>633</v>
      </c>
      <c r="Q105" s="40">
        <v>42781</v>
      </c>
      <c r="R105" s="69">
        <v>42916</v>
      </c>
      <c r="S105" s="40"/>
      <c r="T105" s="40"/>
      <c r="U105" s="69" t="s">
        <v>627</v>
      </c>
      <c r="V105" s="40"/>
      <c r="W105" s="40"/>
      <c r="X105" s="40"/>
      <c r="Y105" s="40"/>
      <c r="Z105" s="40"/>
      <c r="AA105" s="29"/>
      <c r="AB105" s="40"/>
    </row>
    <row r="106" spans="1:28" ht="24.75" customHeight="1">
      <c r="A106" s="22">
        <v>106</v>
      </c>
      <c r="B106" s="56">
        <v>3</v>
      </c>
      <c r="C106" s="56">
        <v>2016</v>
      </c>
      <c r="D106" s="40" t="s">
        <v>11</v>
      </c>
      <c r="E106" s="56">
        <v>191</v>
      </c>
      <c r="F106" s="40" t="s">
        <v>10</v>
      </c>
      <c r="G106" s="40" t="s">
        <v>9</v>
      </c>
      <c r="H106" s="40" t="s">
        <v>70</v>
      </c>
      <c r="I106" s="57" t="s">
        <v>593</v>
      </c>
      <c r="J106" s="58" t="s">
        <v>600</v>
      </c>
      <c r="K106" s="40">
        <v>3</v>
      </c>
      <c r="L106" s="40" t="s">
        <v>634</v>
      </c>
      <c r="M106" s="40" t="s">
        <v>616</v>
      </c>
      <c r="N106" s="56" t="s">
        <v>617</v>
      </c>
      <c r="O106" s="40">
        <v>1</v>
      </c>
      <c r="P106" s="40" t="s">
        <v>635</v>
      </c>
      <c r="Q106" s="40">
        <v>42781</v>
      </c>
      <c r="R106" s="69">
        <v>43100</v>
      </c>
      <c r="S106" s="40"/>
      <c r="T106" s="40"/>
      <c r="U106" s="69" t="s">
        <v>627</v>
      </c>
      <c r="V106" s="40"/>
      <c r="W106" s="40"/>
      <c r="X106" s="40"/>
      <c r="Y106" s="40"/>
      <c r="Z106" s="40"/>
      <c r="AA106" s="29"/>
      <c r="AB106" s="40"/>
    </row>
    <row r="107" spans="1:28" ht="23.25" customHeight="1">
      <c r="A107" s="22">
        <v>107</v>
      </c>
      <c r="B107" s="56">
        <v>3</v>
      </c>
      <c r="C107" s="56">
        <v>2016</v>
      </c>
      <c r="D107" s="40" t="s">
        <v>11</v>
      </c>
      <c r="E107" s="56">
        <v>191</v>
      </c>
      <c r="F107" s="40" t="s">
        <v>10</v>
      </c>
      <c r="G107" s="40" t="s">
        <v>9</v>
      </c>
      <c r="H107" s="40" t="s">
        <v>458</v>
      </c>
      <c r="I107" s="57" t="s">
        <v>594</v>
      </c>
      <c r="J107" s="58" t="s">
        <v>636</v>
      </c>
      <c r="K107" s="40">
        <v>1</v>
      </c>
      <c r="L107" s="40" t="s">
        <v>637</v>
      </c>
      <c r="M107" s="40" t="s">
        <v>638</v>
      </c>
      <c r="N107" s="56" t="s">
        <v>639</v>
      </c>
      <c r="O107" s="40">
        <v>1</v>
      </c>
      <c r="P107" s="40" t="s">
        <v>640</v>
      </c>
      <c r="Q107" s="40">
        <v>42781</v>
      </c>
      <c r="R107" s="69">
        <v>43100</v>
      </c>
      <c r="S107" s="40"/>
      <c r="T107" s="40"/>
      <c r="U107" s="69" t="s">
        <v>627</v>
      </c>
      <c r="V107" s="40"/>
      <c r="W107" s="40"/>
      <c r="X107" s="40"/>
      <c r="Y107" s="40"/>
      <c r="Z107" s="40"/>
      <c r="AA107" s="29"/>
      <c r="AB107" s="40"/>
    </row>
    <row r="108" spans="1:28" ht="23.25" customHeight="1">
      <c r="A108" s="22">
        <v>108</v>
      </c>
      <c r="B108" s="56">
        <v>3</v>
      </c>
      <c r="C108" s="56">
        <v>2016</v>
      </c>
      <c r="D108" s="40" t="s">
        <v>11</v>
      </c>
      <c r="E108" s="56">
        <v>191</v>
      </c>
      <c r="F108" s="40" t="s">
        <v>10</v>
      </c>
      <c r="G108" s="40" t="s">
        <v>9</v>
      </c>
      <c r="H108" s="40" t="s">
        <v>579</v>
      </c>
      <c r="I108" s="57" t="s">
        <v>595</v>
      </c>
      <c r="J108" s="58" t="s">
        <v>636</v>
      </c>
      <c r="K108" s="40">
        <v>1</v>
      </c>
      <c r="L108" s="40" t="s">
        <v>637</v>
      </c>
      <c r="M108" s="40" t="s">
        <v>638</v>
      </c>
      <c r="N108" s="56" t="s">
        <v>639</v>
      </c>
      <c r="O108" s="40">
        <v>1</v>
      </c>
      <c r="P108" s="40" t="s">
        <v>640</v>
      </c>
      <c r="Q108" s="40">
        <v>42781</v>
      </c>
      <c r="R108" s="69">
        <v>43100</v>
      </c>
      <c r="S108" s="40"/>
      <c r="T108" s="40"/>
      <c r="U108" s="69" t="s">
        <v>627</v>
      </c>
      <c r="V108" s="40"/>
      <c r="W108" s="40"/>
      <c r="X108" s="40"/>
      <c r="Y108" s="40"/>
      <c r="Z108" s="40"/>
      <c r="AA108" s="29"/>
      <c r="AB108" s="40"/>
    </row>
    <row r="109" spans="1:28" ht="21" customHeight="1">
      <c r="A109" s="22">
        <v>109</v>
      </c>
      <c r="B109" s="56">
        <v>3</v>
      </c>
      <c r="C109" s="56">
        <v>2016</v>
      </c>
      <c r="D109" s="40" t="s">
        <v>11</v>
      </c>
      <c r="E109" s="56">
        <v>191</v>
      </c>
      <c r="F109" s="40" t="s">
        <v>10</v>
      </c>
      <c r="G109" s="40" t="s">
        <v>9</v>
      </c>
      <c r="H109" s="40" t="s">
        <v>61</v>
      </c>
      <c r="I109" s="57" t="s">
        <v>596</v>
      </c>
      <c r="J109" s="58" t="s">
        <v>600</v>
      </c>
      <c r="K109" s="40">
        <v>1</v>
      </c>
      <c r="L109" s="40" t="s">
        <v>641</v>
      </c>
      <c r="M109" s="40" t="s">
        <v>602</v>
      </c>
      <c r="N109" s="56" t="s">
        <v>642</v>
      </c>
      <c r="O109" s="40">
        <v>1</v>
      </c>
      <c r="P109" s="40" t="s">
        <v>643</v>
      </c>
      <c r="Q109" s="40">
        <v>42781</v>
      </c>
      <c r="R109" s="69">
        <v>42855</v>
      </c>
      <c r="S109" s="40"/>
      <c r="T109" s="40"/>
      <c r="U109" s="69" t="s">
        <v>627</v>
      </c>
      <c r="V109" s="40"/>
      <c r="W109" s="40"/>
      <c r="X109" s="40"/>
      <c r="Y109" s="40"/>
      <c r="Z109" s="40"/>
      <c r="AA109" s="29"/>
      <c r="AB109" s="40"/>
    </row>
    <row r="110" spans="1:28" ht="21" customHeight="1">
      <c r="A110" s="22">
        <v>110</v>
      </c>
      <c r="B110" s="56">
        <v>3</v>
      </c>
      <c r="C110" s="56">
        <v>2016</v>
      </c>
      <c r="D110" s="40" t="s">
        <v>11</v>
      </c>
      <c r="E110" s="56">
        <v>191</v>
      </c>
      <c r="F110" s="40" t="s">
        <v>10</v>
      </c>
      <c r="G110" s="40" t="s">
        <v>9</v>
      </c>
      <c r="H110" s="40" t="s">
        <v>61</v>
      </c>
      <c r="I110" s="57" t="s">
        <v>596</v>
      </c>
      <c r="J110" s="58" t="s">
        <v>600</v>
      </c>
      <c r="K110" s="40">
        <v>2</v>
      </c>
      <c r="L110" s="40" t="s">
        <v>634</v>
      </c>
      <c r="M110" s="40" t="s">
        <v>616</v>
      </c>
      <c r="N110" s="56" t="s">
        <v>617</v>
      </c>
      <c r="O110" s="40">
        <v>1</v>
      </c>
      <c r="P110" s="40" t="s">
        <v>635</v>
      </c>
      <c r="Q110" s="40">
        <v>42781</v>
      </c>
      <c r="R110" s="69">
        <v>43100</v>
      </c>
      <c r="S110" s="40"/>
      <c r="T110" s="40"/>
      <c r="U110" s="69" t="s">
        <v>627</v>
      </c>
      <c r="V110" s="40"/>
      <c r="W110" s="40"/>
      <c r="X110" s="40"/>
      <c r="Y110" s="40"/>
      <c r="Z110" s="40"/>
      <c r="AA110" s="29"/>
      <c r="AB110" s="40"/>
    </row>
    <row r="111" spans="1:28" ht="24.75" customHeight="1">
      <c r="A111" s="22">
        <v>111</v>
      </c>
      <c r="B111" s="56">
        <v>3</v>
      </c>
      <c r="C111" s="56">
        <v>2016</v>
      </c>
      <c r="D111" s="40" t="s">
        <v>11</v>
      </c>
      <c r="E111" s="56">
        <v>191</v>
      </c>
      <c r="F111" s="40" t="s">
        <v>10</v>
      </c>
      <c r="G111" s="40" t="s">
        <v>9</v>
      </c>
      <c r="H111" s="40" t="s">
        <v>61</v>
      </c>
      <c r="I111" s="57" t="s">
        <v>596</v>
      </c>
      <c r="J111" s="58" t="s">
        <v>644</v>
      </c>
      <c r="K111" s="40">
        <v>3</v>
      </c>
      <c r="L111" s="40" t="s">
        <v>645</v>
      </c>
      <c r="M111" s="40" t="s">
        <v>646</v>
      </c>
      <c r="N111" s="56" t="s">
        <v>647</v>
      </c>
      <c r="O111" s="40">
        <v>1</v>
      </c>
      <c r="P111" s="40" t="s">
        <v>648</v>
      </c>
      <c r="Q111" s="40">
        <v>42781</v>
      </c>
      <c r="R111" s="69">
        <v>42855</v>
      </c>
      <c r="S111" s="40"/>
      <c r="T111" s="40"/>
      <c r="U111" s="69" t="s">
        <v>627</v>
      </c>
      <c r="V111" s="40"/>
      <c r="W111" s="40"/>
      <c r="X111" s="40"/>
      <c r="Y111" s="40"/>
      <c r="Z111" s="40"/>
      <c r="AA111" s="29"/>
      <c r="AB111" s="40"/>
    </row>
    <row r="112" spans="1:28" ht="31.5" customHeight="1">
      <c r="A112" s="22">
        <v>112</v>
      </c>
      <c r="B112" s="56">
        <v>3</v>
      </c>
      <c r="C112" s="56">
        <v>2016</v>
      </c>
      <c r="D112" s="40" t="s">
        <v>11</v>
      </c>
      <c r="E112" s="56">
        <v>191</v>
      </c>
      <c r="F112" s="40" t="s">
        <v>10</v>
      </c>
      <c r="G112" s="40" t="s">
        <v>9</v>
      </c>
      <c r="H112" s="40" t="s">
        <v>61</v>
      </c>
      <c r="I112" s="57" t="s">
        <v>596</v>
      </c>
      <c r="J112" s="58" t="s">
        <v>644</v>
      </c>
      <c r="K112" s="40">
        <v>4</v>
      </c>
      <c r="L112" s="40" t="s">
        <v>649</v>
      </c>
      <c r="M112" s="40" t="s">
        <v>650</v>
      </c>
      <c r="N112" s="56" t="s">
        <v>651</v>
      </c>
      <c r="O112" s="40">
        <v>1</v>
      </c>
      <c r="P112" s="40" t="s">
        <v>648</v>
      </c>
      <c r="Q112" s="40">
        <v>42781</v>
      </c>
      <c r="R112" s="69">
        <v>42916</v>
      </c>
      <c r="S112" s="40"/>
      <c r="T112" s="40"/>
      <c r="U112" s="69" t="s">
        <v>627</v>
      </c>
      <c r="V112" s="40"/>
      <c r="W112" s="40"/>
      <c r="X112" s="40"/>
      <c r="Y112" s="40"/>
      <c r="Z112" s="40"/>
      <c r="AA112" s="29"/>
      <c r="AB112" s="40"/>
    </row>
    <row r="113" spans="1:28" ht="27.75" customHeight="1">
      <c r="A113" s="22">
        <v>113</v>
      </c>
      <c r="B113" s="56">
        <v>3</v>
      </c>
      <c r="C113" s="56">
        <v>2016</v>
      </c>
      <c r="D113" s="40" t="s">
        <v>11</v>
      </c>
      <c r="E113" s="56">
        <v>191</v>
      </c>
      <c r="F113" s="40" t="s">
        <v>10</v>
      </c>
      <c r="G113" s="40" t="s">
        <v>9</v>
      </c>
      <c r="H113" s="40" t="s">
        <v>469</v>
      </c>
      <c r="I113" s="57" t="s">
        <v>597</v>
      </c>
      <c r="J113" s="58" t="s">
        <v>652</v>
      </c>
      <c r="K113" s="40">
        <v>1</v>
      </c>
      <c r="L113" s="40" t="s">
        <v>653</v>
      </c>
      <c r="M113" s="40" t="s">
        <v>602</v>
      </c>
      <c r="N113" s="56" t="s">
        <v>603</v>
      </c>
      <c r="O113" s="40">
        <v>1</v>
      </c>
      <c r="P113" s="40" t="s">
        <v>629</v>
      </c>
      <c r="Q113" s="40">
        <v>42781</v>
      </c>
      <c r="R113" s="69">
        <v>42855</v>
      </c>
      <c r="S113" s="40"/>
      <c r="T113" s="40"/>
      <c r="U113" s="69" t="s">
        <v>627</v>
      </c>
      <c r="V113" s="40"/>
      <c r="W113" s="40"/>
      <c r="X113" s="40"/>
      <c r="Y113" s="40"/>
      <c r="Z113" s="40"/>
      <c r="AA113" s="29"/>
      <c r="AB113" s="40"/>
    </row>
    <row r="114" spans="1:28" ht="21.75" customHeight="1">
      <c r="A114" s="22">
        <v>114</v>
      </c>
      <c r="B114" s="56">
        <v>3</v>
      </c>
      <c r="C114" s="56">
        <v>2016</v>
      </c>
      <c r="D114" s="40" t="s">
        <v>11</v>
      </c>
      <c r="E114" s="56">
        <v>191</v>
      </c>
      <c r="F114" s="40" t="s">
        <v>10</v>
      </c>
      <c r="G114" s="40" t="s">
        <v>9</v>
      </c>
      <c r="H114" s="40" t="s">
        <v>53</v>
      </c>
      <c r="I114" s="57" t="s">
        <v>598</v>
      </c>
      <c r="J114" s="58" t="s">
        <v>644</v>
      </c>
      <c r="K114" s="40">
        <v>1</v>
      </c>
      <c r="L114" s="40" t="s">
        <v>654</v>
      </c>
      <c r="M114" s="40" t="s">
        <v>646</v>
      </c>
      <c r="N114" s="56" t="s">
        <v>655</v>
      </c>
      <c r="O114" s="40">
        <v>1</v>
      </c>
      <c r="P114" s="40" t="s">
        <v>648</v>
      </c>
      <c r="Q114" s="40">
        <v>42781</v>
      </c>
      <c r="R114" s="69">
        <v>42855</v>
      </c>
      <c r="S114" s="40"/>
      <c r="T114" s="40"/>
      <c r="U114" s="69" t="s">
        <v>627</v>
      </c>
      <c r="V114" s="40"/>
      <c r="W114" s="40"/>
      <c r="X114" s="40"/>
      <c r="Y114" s="40"/>
      <c r="Z114" s="40"/>
      <c r="AA114" s="29"/>
      <c r="AB114" s="40"/>
    </row>
    <row r="115" spans="1:28" ht="54">
      <c r="A115" s="22">
        <v>115</v>
      </c>
      <c r="B115" s="56">
        <v>3</v>
      </c>
      <c r="C115" s="56">
        <v>2016</v>
      </c>
      <c r="D115" s="40" t="s">
        <v>11</v>
      </c>
      <c r="E115" s="56">
        <v>191</v>
      </c>
      <c r="F115" s="40" t="s">
        <v>10</v>
      </c>
      <c r="G115" s="40" t="s">
        <v>9</v>
      </c>
      <c r="H115" s="40" t="s">
        <v>53</v>
      </c>
      <c r="I115" s="57"/>
      <c r="J115" s="58" t="s">
        <v>644</v>
      </c>
      <c r="K115" s="40">
        <v>2</v>
      </c>
      <c r="L115" s="40" t="s">
        <v>649</v>
      </c>
      <c r="M115" s="40" t="s">
        <v>650</v>
      </c>
      <c r="N115" s="56" t="s">
        <v>651</v>
      </c>
      <c r="O115" s="40">
        <v>1</v>
      </c>
      <c r="P115" s="40" t="s">
        <v>635</v>
      </c>
      <c r="Q115" s="40">
        <v>42781</v>
      </c>
      <c r="R115" s="69">
        <v>42916</v>
      </c>
      <c r="S115" s="40"/>
      <c r="T115" s="40"/>
      <c r="U115" s="69" t="s">
        <v>627</v>
      </c>
      <c r="V115" s="40"/>
      <c r="W115" s="40"/>
      <c r="X115" s="40"/>
      <c r="Y115" s="40"/>
      <c r="Z115" s="40"/>
      <c r="AA115" s="29"/>
      <c r="AB115" s="40"/>
    </row>
    <row r="116" spans="1:28" ht="33.75" customHeight="1">
      <c r="A116" s="22">
        <v>116</v>
      </c>
      <c r="B116" s="56">
        <v>3</v>
      </c>
      <c r="C116" s="56">
        <v>2016</v>
      </c>
      <c r="D116" s="40" t="s">
        <v>11</v>
      </c>
      <c r="E116" s="56">
        <v>191</v>
      </c>
      <c r="F116" s="40" t="s">
        <v>10</v>
      </c>
      <c r="G116" s="40" t="s">
        <v>9</v>
      </c>
      <c r="H116" s="40" t="s">
        <v>41</v>
      </c>
      <c r="I116" s="57" t="s">
        <v>599</v>
      </c>
      <c r="J116" s="58" t="s">
        <v>656</v>
      </c>
      <c r="K116" s="40">
        <v>1</v>
      </c>
      <c r="L116" s="40" t="s">
        <v>637</v>
      </c>
      <c r="M116" s="40" t="s">
        <v>638</v>
      </c>
      <c r="N116" s="56" t="s">
        <v>639</v>
      </c>
      <c r="O116" s="40">
        <v>1</v>
      </c>
      <c r="P116" s="40" t="s">
        <v>640</v>
      </c>
      <c r="Q116" s="40">
        <v>42781</v>
      </c>
      <c r="R116" s="69">
        <v>43100</v>
      </c>
      <c r="S116" s="40"/>
      <c r="T116" s="40"/>
      <c r="U116" s="69" t="s">
        <v>627</v>
      </c>
      <c r="V116" s="40"/>
      <c r="W116" s="40"/>
      <c r="X116" s="40"/>
      <c r="Y116" s="40"/>
      <c r="Z116" s="40"/>
      <c r="AA116" s="29"/>
      <c r="AB116" s="40"/>
    </row>
    <row r="117" spans="1:28" ht="13.5">
      <c r="A117" s="40"/>
      <c r="B117" s="56"/>
      <c r="C117" s="56"/>
      <c r="D117" s="40"/>
      <c r="E117" s="56"/>
      <c r="F117" s="40"/>
      <c r="G117" s="40"/>
      <c r="H117" s="40"/>
      <c r="I117" s="57"/>
      <c r="J117" s="40"/>
      <c r="K117" s="56"/>
      <c r="L117" s="40"/>
      <c r="M117" s="40"/>
      <c r="N117" s="40"/>
      <c r="O117" s="56"/>
      <c r="P117" s="40"/>
      <c r="Q117" s="40"/>
      <c r="R117" s="69"/>
      <c r="S117" s="40"/>
      <c r="T117" s="40"/>
      <c r="U117" s="40"/>
      <c r="V117" s="40"/>
      <c r="W117" s="40"/>
      <c r="X117" s="40"/>
      <c r="Y117" s="40"/>
      <c r="Z117" s="40"/>
      <c r="AA117" s="40"/>
      <c r="AB117" s="29"/>
    </row>
    <row r="118" spans="1:28" ht="13.5">
      <c r="A118" s="40"/>
      <c r="B118" s="56"/>
      <c r="C118" s="56"/>
      <c r="D118" s="40"/>
      <c r="E118" s="56"/>
      <c r="F118" s="40"/>
      <c r="G118" s="40"/>
      <c r="H118" s="40"/>
      <c r="I118" s="57"/>
      <c r="J118" s="40"/>
      <c r="K118" s="56"/>
      <c r="L118" s="40"/>
      <c r="M118" s="40"/>
      <c r="N118" s="40"/>
      <c r="O118" s="56"/>
      <c r="P118" s="40"/>
      <c r="Q118" s="40"/>
      <c r="R118" s="69"/>
      <c r="S118" s="40"/>
      <c r="T118" s="40"/>
      <c r="U118" s="40"/>
      <c r="V118" s="40"/>
      <c r="W118" s="40"/>
      <c r="X118" s="40"/>
      <c r="Y118" s="40"/>
      <c r="Z118" s="40"/>
      <c r="AA118" s="40"/>
      <c r="AB118" s="29"/>
    </row>
    <row r="119" spans="1:28" ht="13.5">
      <c r="A119" s="40"/>
      <c r="B119" s="56"/>
      <c r="C119" s="56"/>
      <c r="D119" s="40"/>
      <c r="E119" s="56"/>
      <c r="F119" s="40"/>
      <c r="G119" s="40"/>
      <c r="H119" s="40"/>
      <c r="I119" s="57"/>
      <c r="J119" s="40"/>
      <c r="K119" s="56"/>
      <c r="L119" s="40"/>
      <c r="M119" s="40"/>
      <c r="N119" s="40"/>
      <c r="O119" s="56"/>
      <c r="P119" s="40"/>
      <c r="Q119" s="40"/>
      <c r="R119" s="69"/>
      <c r="S119" s="40"/>
      <c r="T119" s="40"/>
      <c r="U119" s="40"/>
      <c r="V119" s="40"/>
      <c r="W119" s="40"/>
      <c r="X119" s="40"/>
      <c r="Y119" s="40"/>
      <c r="Z119" s="40"/>
      <c r="AA119" s="40"/>
      <c r="AB119" s="29"/>
    </row>
    <row r="120" spans="1:28" ht="13.5">
      <c r="A120" s="40"/>
      <c r="B120" s="56"/>
      <c r="C120" s="56"/>
      <c r="D120" s="40"/>
      <c r="E120" s="56"/>
      <c r="F120" s="40"/>
      <c r="G120" s="40"/>
      <c r="H120" s="40"/>
      <c r="I120" s="57"/>
      <c r="J120" s="40"/>
      <c r="K120" s="56"/>
      <c r="L120" s="40"/>
      <c r="M120" s="40"/>
      <c r="N120" s="40"/>
      <c r="O120" s="56"/>
      <c r="P120" s="40"/>
      <c r="Q120" s="40"/>
      <c r="R120" s="40"/>
      <c r="S120" s="40"/>
      <c r="T120" s="40"/>
      <c r="U120" s="40"/>
      <c r="V120" s="40"/>
      <c r="W120" s="40"/>
      <c r="X120" s="40"/>
      <c r="Y120" s="40"/>
      <c r="Z120" s="40"/>
      <c r="AA120" s="40"/>
      <c r="AB120" s="29"/>
    </row>
  </sheetData>
  <sheetProtection password="ECC9" sheet="1"/>
  <autoFilter ref="A1:AB94"/>
  <dataValidations count="12">
    <dataValidation type="textLength" allowBlank="1" showInputMessage="1" promptTitle="Cualquier contenido Maximo 300 Caracteres" error="Escriba un texto  Maximo 300 Caracteres" sqref="S2">
      <formula1>0</formula1>
      <formula2>300</formula2>
    </dataValidation>
    <dataValidation type="textLength" allowBlank="1" showInputMessage="1" promptTitle="Cualquier contenido Maximo 600 Caracteres" error="Escriba un texto  Maximo 600 Caracteres" sqref="U2:X2">
      <formula1>0</formula1>
      <formula2>600</formula2>
    </dataValidation>
    <dataValidation type="textLength" allowBlank="1" showInputMessage="1" promptTitle="Cualquier contenido Maximo 15 Caracteres" error="Escriba un texto  Maximo 15 Caracteres" sqref="H2:H3">
      <formula1>0</formula1>
      <formula2>15</formula2>
    </dataValidation>
    <dataValidation type="textLength" allowBlank="1" showInputMessage="1" promptTitle="Cualquier contenido Maximo 500 Caracteres" error="Escriba un texto  Maximo 500 Caracteres" sqref="L2:L3 I2:J3">
      <formula1>0</formula1>
      <formula2>500</formula2>
    </dataValidation>
    <dataValidation type="whole" allowBlank="1" showInputMessage="1" showErrorMessage="1" promptTitle="Escriba un número entero en esta casilla" errorTitle="Entrada no válida" error="Por favor escriba un número entero" sqref="K2:K3">
      <formula1>-999</formula1>
      <formula2>999</formula2>
    </dataValidation>
    <dataValidation type="textLength" allowBlank="1" showInputMessage="1" promptTitle="Cualquier contenido Maximo 100 Caracteres" error="Escriba un texto  Maximo 100 Caracteres" sqref="P2:P3 M2:M3">
      <formula1>0</formula1>
      <formula2>100</formula2>
    </dataValidation>
    <dataValidation type="textLength" allowBlank="1" showInputMessage="1" promptTitle="Cualquier contenido Maximo 200 Caracteres" error="Escriba un texto  Maximo 200 Caracteres" sqref="N2:N3">
      <formula1>0</formula1>
      <formula2>200</formula2>
    </dataValidation>
    <dataValidation type="decimal" allowBlank="1" showInputMessage="1" showErrorMessage="1" promptTitle="Escriba un número en esta casilla" errorTitle="Entrada no válida" error="Por favor escriba un número" sqref="O2:O3 T2">
      <formula1>-999999</formula1>
      <formula2>999999</formula2>
    </dataValidation>
    <dataValidation type="date" allowBlank="1" showInputMessage="1" promptTitle="Ingrese una fecha (AAAA/MM/DD)" errorTitle="Entrada no válida" error="Por favor escriba una fecha válida (AAAA/MM/DD)" sqref="Q2:Q3">
      <formula1>1</formula1>
      <formula2>401769</formula2>
    </dataValidation>
    <dataValidation type="textLength" allowBlank="1" showInputMessage="1" promptTitle="Cualquier contenido Maximo 9 Caracteres" error="Escriba un texto  Maximo 9 Caracteres" sqref="B2:B42">
      <formula1>0</formula1>
      <formula2>9</formula2>
    </dataValidation>
    <dataValidation type="list" allowBlank="1" showInputMessage="1" showErrorMessage="1" promptTitle="Seleccione un elemento de la lista" errorTitle="Entrada no válida" error="Por favor seleccione un elemento de la lista" sqref="C2:C42">
      <formula1>#REF!</formula1>
    </dataValidation>
    <dataValidation type="decimal" allowBlank="1" showInputMessage="1" showErrorMessage="1" promptTitle="Escriba un número en esta casilla" errorTitle="Entrada no válida" error="Por favor escriba un número" sqref="E2:G4">
      <formula1>-9999</formula1>
      <formula2>9999</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Rebeca.Gonzalez</dc:creator>
  <cp:keywords/>
  <dc:description/>
  <cp:lastModifiedBy>Rebeca Gonzalez Jaimes</cp:lastModifiedBy>
  <dcterms:created xsi:type="dcterms:W3CDTF">2016-10-26T21:13:15Z</dcterms:created>
  <dcterms:modified xsi:type="dcterms:W3CDTF">2017-05-18T23:55:37Z</dcterms:modified>
  <cp:category/>
  <cp:version/>
  <cp:contentType/>
  <cp:contentStatus/>
</cp:coreProperties>
</file>